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465" windowWidth="25440" windowHeight="15990" tabRatio="704" activeTab="4"/>
  </bookViews>
  <sheets>
    <sheet name="Probabilità" sheetId="4" r:id="rId1"/>
    <sheet name="Magnitudo" sheetId="9" r:id="rId2"/>
    <sheet name="Ambiti" sheetId="12" r:id="rId3"/>
    <sheet name="Livelli" sheetId="13" r:id="rId4"/>
    <sheet name="Calcoli" sheetId="7" r:id="rId5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" i="9" l="1"/>
  <c r="P3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Q4" i="9"/>
  <c r="O4" i="9"/>
  <c r="N4" i="9"/>
  <c r="M4" i="9"/>
  <c r="L4" i="9"/>
  <c r="K4" i="9"/>
  <c r="J4" i="9"/>
  <c r="I4" i="9"/>
  <c r="H4" i="9"/>
  <c r="G4" i="9"/>
  <c r="F4" i="9"/>
  <c r="E4" i="9"/>
  <c r="D4" i="9"/>
  <c r="C4" i="9"/>
  <c r="Q3" i="9"/>
  <c r="O3" i="9"/>
  <c r="N3" i="9"/>
  <c r="M3" i="9"/>
  <c r="L3" i="9"/>
  <c r="K3" i="9"/>
  <c r="J3" i="9"/>
  <c r="H3" i="9"/>
  <c r="G3" i="9"/>
  <c r="F3" i="9"/>
  <c r="E3" i="9"/>
  <c r="D3" i="9"/>
  <c r="C3" i="9"/>
  <c r="L50" i="4"/>
  <c r="L49" i="4"/>
  <c r="B48" i="9"/>
  <c r="A48" i="9"/>
  <c r="B47" i="9"/>
  <c r="A47" i="9"/>
  <c r="B46" i="9"/>
  <c r="A46" i="9"/>
  <c r="B45" i="9"/>
  <c r="A45" i="9"/>
  <c r="B44" i="9"/>
  <c r="A44" i="9"/>
  <c r="B43" i="9"/>
  <c r="A43" i="9"/>
  <c r="B42" i="9"/>
  <c r="A42" i="9"/>
  <c r="B41" i="9"/>
  <c r="A41" i="9"/>
  <c r="B40" i="9"/>
  <c r="A40" i="9"/>
  <c r="B39" i="9"/>
  <c r="A39" i="9"/>
  <c r="B38" i="9"/>
  <c r="A38" i="9"/>
  <c r="B37" i="9"/>
  <c r="A37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" i="4"/>
  <c r="A3" i="4"/>
  <c r="R48" i="4"/>
  <c r="O49" i="4"/>
  <c r="K35" i="12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35" i="9" l="1"/>
  <c r="R34" i="9"/>
  <c r="R19" i="4"/>
  <c r="R18" i="4"/>
  <c r="R17" i="4"/>
  <c r="R16" i="4"/>
  <c r="R15" i="4"/>
  <c r="R14" i="4"/>
  <c r="R13" i="4"/>
  <c r="R12" i="4"/>
  <c r="R10" i="4"/>
  <c r="R9" i="4"/>
  <c r="R8" i="4"/>
  <c r="R7" i="4"/>
  <c r="R6" i="4"/>
  <c r="R5" i="4"/>
  <c r="R4" i="4"/>
  <c r="S29" i="4" s="1"/>
  <c r="R3" i="4"/>
  <c r="S30" i="4" s="1"/>
  <c r="R11" i="4"/>
  <c r="R20" i="4"/>
  <c r="R21" i="4"/>
  <c r="R22" i="4"/>
  <c r="R23" i="4"/>
  <c r="S23" i="4" s="1"/>
  <c r="R24" i="4"/>
  <c r="R25" i="4"/>
  <c r="S25" i="4" s="1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3" i="7"/>
  <c r="C49" i="7" s="1"/>
  <c r="C4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C6" i="12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C10" i="12"/>
  <c r="D10" i="12"/>
  <c r="E10" i="12"/>
  <c r="F10" i="12"/>
  <c r="G10" i="12"/>
  <c r="H10" i="12"/>
  <c r="I10" i="12"/>
  <c r="J10" i="12"/>
  <c r="K10" i="12"/>
  <c r="M10" i="12"/>
  <c r="N10" i="12"/>
  <c r="O10" i="12"/>
  <c r="P10" i="12"/>
  <c r="Q10" i="12"/>
  <c r="C11" i="12"/>
  <c r="D11" i="12"/>
  <c r="E11" i="12"/>
  <c r="F11" i="12"/>
  <c r="H11" i="12"/>
  <c r="I11" i="12"/>
  <c r="J11" i="12"/>
  <c r="K11" i="12"/>
  <c r="L11" i="12"/>
  <c r="M11" i="12"/>
  <c r="N11" i="12"/>
  <c r="O11" i="12"/>
  <c r="P11" i="12"/>
  <c r="Q11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C19" i="12"/>
  <c r="D19" i="12"/>
  <c r="E19" i="12"/>
  <c r="F19" i="12"/>
  <c r="H19" i="12"/>
  <c r="I19" i="12"/>
  <c r="J19" i="12"/>
  <c r="K19" i="12"/>
  <c r="L19" i="12"/>
  <c r="M19" i="12"/>
  <c r="N19" i="12"/>
  <c r="O19" i="12"/>
  <c r="P19" i="12"/>
  <c r="Q19" i="12"/>
  <c r="C20" i="12"/>
  <c r="D20" i="12"/>
  <c r="E20" i="12"/>
  <c r="F20" i="12"/>
  <c r="H20" i="12"/>
  <c r="I20" i="12"/>
  <c r="J20" i="12"/>
  <c r="K20" i="12"/>
  <c r="L20" i="12"/>
  <c r="M20" i="12"/>
  <c r="N20" i="12"/>
  <c r="O20" i="12"/>
  <c r="P20" i="12"/>
  <c r="Q20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C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C35" i="12"/>
  <c r="D35" i="12"/>
  <c r="E35" i="12"/>
  <c r="F35" i="12"/>
  <c r="G35" i="12"/>
  <c r="H35" i="12"/>
  <c r="I35" i="12"/>
  <c r="J35" i="12"/>
  <c r="L35" i="12"/>
  <c r="M35" i="12"/>
  <c r="N35" i="12"/>
  <c r="O35" i="12"/>
  <c r="P35" i="12"/>
  <c r="Q35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C41" i="12"/>
  <c r="D41" i="12"/>
  <c r="E41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C42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C46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C47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C3" i="12"/>
  <c r="D3" i="12"/>
  <c r="E3" i="12"/>
  <c r="F3" i="12"/>
  <c r="G3" i="12"/>
  <c r="H3" i="12"/>
  <c r="I3" i="9"/>
  <c r="I3" i="12"/>
  <c r="J3" i="12"/>
  <c r="K3" i="12"/>
  <c r="L3" i="12"/>
  <c r="M3" i="12"/>
  <c r="N3" i="12"/>
  <c r="O3" i="12"/>
  <c r="P3" i="12"/>
  <c r="Q3" i="12"/>
  <c r="B48" i="13"/>
  <c r="A48" i="13"/>
  <c r="B47" i="13"/>
  <c r="B46" i="13"/>
  <c r="B45" i="13"/>
  <c r="A45" i="13"/>
  <c r="B44" i="13"/>
  <c r="B43" i="13"/>
  <c r="B42" i="13"/>
  <c r="A42" i="13"/>
  <c r="B41" i="13"/>
  <c r="B40" i="13"/>
  <c r="B39" i="13"/>
  <c r="A39" i="13"/>
  <c r="B38" i="13"/>
  <c r="B37" i="13"/>
  <c r="A37" i="13"/>
  <c r="B36" i="13"/>
  <c r="A36" i="13"/>
  <c r="B35" i="13"/>
  <c r="B34" i="13"/>
  <c r="B33" i="13"/>
  <c r="B32" i="13"/>
  <c r="B31" i="13"/>
  <c r="B30" i="13"/>
  <c r="A30" i="13"/>
  <c r="B29" i="13"/>
  <c r="B28" i="13"/>
  <c r="B27" i="13"/>
  <c r="A27" i="13"/>
  <c r="B26" i="13"/>
  <c r="B25" i="13"/>
  <c r="B24" i="13"/>
  <c r="B23" i="13"/>
  <c r="A23" i="13"/>
  <c r="B22" i="13"/>
  <c r="B21" i="13"/>
  <c r="A21" i="13"/>
  <c r="B20" i="13"/>
  <c r="B19" i="13"/>
  <c r="A19" i="13"/>
  <c r="B18" i="13"/>
  <c r="B17" i="13"/>
  <c r="A17" i="13"/>
  <c r="B16" i="13"/>
  <c r="B15" i="13"/>
  <c r="A15" i="13"/>
  <c r="B14" i="13"/>
  <c r="B13" i="13"/>
  <c r="A13" i="13"/>
  <c r="B12" i="13"/>
  <c r="B11" i="13"/>
  <c r="B10" i="13"/>
  <c r="B9" i="13"/>
  <c r="B8" i="13"/>
  <c r="B7" i="13"/>
  <c r="A7" i="13"/>
  <c r="B6" i="13"/>
  <c r="B5" i="13"/>
  <c r="A5" i="13"/>
  <c r="B4" i="13"/>
  <c r="A3" i="13"/>
  <c r="B3" i="13"/>
  <c r="R4" i="12"/>
  <c r="R5" i="12"/>
  <c r="R6" i="12"/>
  <c r="R8" i="12"/>
  <c r="R9" i="12"/>
  <c r="R12" i="12"/>
  <c r="R13" i="12"/>
  <c r="R14" i="12"/>
  <c r="R15" i="12"/>
  <c r="R16" i="12"/>
  <c r="R17" i="12"/>
  <c r="R18" i="12"/>
  <c r="R21" i="12"/>
  <c r="R23" i="12"/>
  <c r="R30" i="12"/>
  <c r="R31" i="12"/>
  <c r="R32" i="12"/>
  <c r="R33" i="12"/>
  <c r="R37" i="12"/>
  <c r="R39" i="12"/>
  <c r="R41" i="12"/>
  <c r="R45" i="12"/>
  <c r="R46" i="12"/>
  <c r="A48" i="12"/>
  <c r="A47" i="12"/>
  <c r="A46" i="12"/>
  <c r="A45" i="12"/>
  <c r="A44" i="12"/>
  <c r="A43" i="12"/>
  <c r="A42" i="12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4" i="12"/>
  <c r="B3" i="12"/>
  <c r="R3" i="9"/>
  <c r="R4" i="9"/>
  <c r="R5" i="9"/>
  <c r="R6" i="9"/>
  <c r="D49" i="9"/>
  <c r="O49" i="9"/>
  <c r="Q49" i="9"/>
  <c r="C49" i="9"/>
  <c r="H49" i="9"/>
  <c r="K49" i="9"/>
  <c r="H53" i="12"/>
  <c r="G53" i="12"/>
  <c r="P49" i="12"/>
  <c r="S12" i="4"/>
  <c r="S21" i="4"/>
  <c r="S6" i="4"/>
  <c r="S18" i="4"/>
  <c r="P49" i="4"/>
  <c r="P50" i="4" s="1"/>
  <c r="C49" i="4"/>
  <c r="D49" i="4"/>
  <c r="G50" i="4" s="1"/>
  <c r="E49" i="4"/>
  <c r="F49" i="4"/>
  <c r="F50" i="4" s="1"/>
  <c r="G49" i="4"/>
  <c r="H49" i="4"/>
  <c r="I49" i="4"/>
  <c r="J49" i="4"/>
  <c r="J50" i="4" s="1"/>
  <c r="K49" i="4"/>
  <c r="M49" i="4"/>
  <c r="M50" i="4" s="1"/>
  <c r="N49" i="4"/>
  <c r="Q49" i="4"/>
  <c r="Q50" i="4" s="1"/>
  <c r="S11" i="4"/>
  <c r="S16" i="4"/>
  <c r="S10" i="4"/>
  <c r="N49" i="9"/>
  <c r="G49" i="9"/>
  <c r="I49" i="9"/>
  <c r="L49" i="9"/>
  <c r="M49" i="9"/>
  <c r="S9" i="4"/>
  <c r="S17" i="4"/>
  <c r="S7" i="4"/>
  <c r="S8" i="4"/>
  <c r="H50" i="4"/>
  <c r="S39" i="4"/>
  <c r="S35" i="4"/>
  <c r="S4" i="4"/>
  <c r="S5" i="4"/>
  <c r="I50" i="4"/>
  <c r="S37" i="4"/>
  <c r="S40" i="4"/>
  <c r="S36" i="4"/>
  <c r="D50" i="4"/>
  <c r="S13" i="4"/>
  <c r="S41" i="4"/>
  <c r="S38" i="4"/>
  <c r="S42" i="4"/>
  <c r="S15" i="4"/>
  <c r="S33" i="4"/>
  <c r="S14" i="4"/>
  <c r="S34" i="4"/>
  <c r="S43" i="4"/>
  <c r="S44" i="4"/>
  <c r="S45" i="4"/>
  <c r="S46" i="4"/>
  <c r="S47" i="4"/>
  <c r="S48" i="4"/>
  <c r="S19" i="4"/>
  <c r="S20" i="4"/>
  <c r="D11" i="7" l="1"/>
  <c r="H11" i="13" s="1"/>
  <c r="D19" i="7"/>
  <c r="K19" i="13" s="1"/>
  <c r="D35" i="7"/>
  <c r="K35" i="13" s="1"/>
  <c r="D27" i="7"/>
  <c r="H27" i="13" s="1"/>
  <c r="D43" i="7"/>
  <c r="M43" i="13" s="1"/>
  <c r="D3" i="7"/>
  <c r="O3" i="13" s="1"/>
  <c r="Q43" i="13"/>
  <c r="Q35" i="13"/>
  <c r="O43" i="13"/>
  <c r="H35" i="13"/>
  <c r="J19" i="13"/>
  <c r="D5" i="7"/>
  <c r="Q5" i="13" s="1"/>
  <c r="D9" i="7"/>
  <c r="D13" i="7"/>
  <c r="O13" i="13" s="1"/>
  <c r="D17" i="7"/>
  <c r="D21" i="7"/>
  <c r="I21" i="13" s="1"/>
  <c r="D25" i="7"/>
  <c r="D29" i="7"/>
  <c r="Q29" i="13" s="1"/>
  <c r="D33" i="7"/>
  <c r="P33" i="13" s="1"/>
  <c r="D37" i="7"/>
  <c r="D37" i="13" s="1"/>
  <c r="D41" i="7"/>
  <c r="D45" i="7"/>
  <c r="F45" i="13" s="1"/>
  <c r="E45" i="13"/>
  <c r="L43" i="13"/>
  <c r="D43" i="13"/>
  <c r="Q41" i="13"/>
  <c r="L41" i="13"/>
  <c r="F41" i="13"/>
  <c r="P37" i="13"/>
  <c r="I35" i="13"/>
  <c r="Q33" i="13"/>
  <c r="M33" i="13"/>
  <c r="O29" i="13"/>
  <c r="Q27" i="13"/>
  <c r="P27" i="13"/>
  <c r="O27" i="13"/>
  <c r="N27" i="13"/>
  <c r="L27" i="13"/>
  <c r="J27" i="13"/>
  <c r="G27" i="13"/>
  <c r="E27" i="13"/>
  <c r="L25" i="13"/>
  <c r="F25" i="13"/>
  <c r="M21" i="13"/>
  <c r="Q19" i="13"/>
  <c r="P19" i="13"/>
  <c r="N19" i="13"/>
  <c r="L19" i="13"/>
  <c r="H19" i="13"/>
  <c r="E19" i="13"/>
  <c r="C19" i="13"/>
  <c r="Q17" i="13"/>
  <c r="M17" i="13"/>
  <c r="M13" i="13"/>
  <c r="E13" i="13"/>
  <c r="M11" i="13"/>
  <c r="F11" i="13"/>
  <c r="L9" i="13"/>
  <c r="H9" i="13"/>
  <c r="D9" i="13"/>
  <c r="O5" i="13"/>
  <c r="G5" i="13"/>
  <c r="D47" i="7"/>
  <c r="H47" i="13" s="1"/>
  <c r="D39" i="7"/>
  <c r="D31" i="7"/>
  <c r="O31" i="13" s="1"/>
  <c r="D23" i="7"/>
  <c r="M23" i="13" s="1"/>
  <c r="D15" i="7"/>
  <c r="G15" i="13" s="1"/>
  <c r="D7" i="7"/>
  <c r="P7" i="13" s="1"/>
  <c r="G33" i="13"/>
  <c r="C33" i="13"/>
  <c r="Q31" i="13"/>
  <c r="H31" i="13"/>
  <c r="P29" i="13"/>
  <c r="H29" i="13"/>
  <c r="M27" i="13"/>
  <c r="K27" i="13"/>
  <c r="I27" i="13"/>
  <c r="F27" i="13"/>
  <c r="D27" i="13"/>
  <c r="M25" i="13"/>
  <c r="I25" i="13"/>
  <c r="E25" i="13"/>
  <c r="I23" i="13"/>
  <c r="L21" i="13"/>
  <c r="C21" i="13"/>
  <c r="O19" i="13"/>
  <c r="M19" i="13"/>
  <c r="I19" i="13"/>
  <c r="F19" i="13"/>
  <c r="D19" i="13"/>
  <c r="P17" i="13"/>
  <c r="K17" i="13"/>
  <c r="G17" i="13"/>
  <c r="J15" i="13"/>
  <c r="N13" i="13"/>
  <c r="J13" i="13"/>
  <c r="F13" i="13"/>
  <c r="Q3" i="13"/>
  <c r="N3" i="13"/>
  <c r="L3" i="13"/>
  <c r="J3" i="13"/>
  <c r="G3" i="13"/>
  <c r="E3" i="13"/>
  <c r="C3" i="13"/>
  <c r="R3" i="13" s="1"/>
  <c r="M3" i="13"/>
  <c r="K3" i="13"/>
  <c r="I3" i="13"/>
  <c r="H3" i="13"/>
  <c r="F3" i="13"/>
  <c r="D3" i="13"/>
  <c r="D48" i="7"/>
  <c r="K48" i="13" s="1"/>
  <c r="D46" i="7"/>
  <c r="F46" i="13" s="1"/>
  <c r="D44" i="7"/>
  <c r="M44" i="13" s="1"/>
  <c r="D42" i="7"/>
  <c r="C42" i="13" s="1"/>
  <c r="D40" i="7"/>
  <c r="D38" i="7"/>
  <c r="N38" i="13" s="1"/>
  <c r="D36" i="7"/>
  <c r="D36" i="13" s="1"/>
  <c r="D34" i="7"/>
  <c r="O34" i="13" s="1"/>
  <c r="D32" i="7"/>
  <c r="F32" i="13" s="1"/>
  <c r="D30" i="7"/>
  <c r="N30" i="13" s="1"/>
  <c r="D28" i="7"/>
  <c r="E28" i="13" s="1"/>
  <c r="D26" i="7"/>
  <c r="N26" i="13" s="1"/>
  <c r="D24" i="7"/>
  <c r="D22" i="7"/>
  <c r="Q22" i="13" s="1"/>
  <c r="D20" i="7"/>
  <c r="N20" i="13" s="1"/>
  <c r="D18" i="7"/>
  <c r="L18" i="13" s="1"/>
  <c r="D16" i="7"/>
  <c r="M16" i="13" s="1"/>
  <c r="D14" i="7"/>
  <c r="P14" i="13" s="1"/>
  <c r="D12" i="7"/>
  <c r="K12" i="13" s="1"/>
  <c r="D10" i="7"/>
  <c r="J10" i="13" s="1"/>
  <c r="D8" i="7"/>
  <c r="D6" i="7"/>
  <c r="M6" i="13" s="1"/>
  <c r="D4" i="7"/>
  <c r="K4" i="13" s="1"/>
  <c r="C34" i="13"/>
  <c r="N32" i="13"/>
  <c r="Q30" i="13"/>
  <c r="I30" i="13"/>
  <c r="M28" i="13"/>
  <c r="M26" i="13"/>
  <c r="E26" i="13"/>
  <c r="L24" i="13"/>
  <c r="P22" i="13"/>
  <c r="H22" i="13"/>
  <c r="C20" i="13"/>
  <c r="M18" i="13"/>
  <c r="D18" i="13"/>
  <c r="E16" i="13"/>
  <c r="N14" i="13"/>
  <c r="D14" i="13"/>
  <c r="P12" i="13"/>
  <c r="K6" i="13"/>
  <c r="G4" i="13"/>
  <c r="E12" i="13"/>
  <c r="P11" i="13"/>
  <c r="N11" i="13"/>
  <c r="L11" i="13"/>
  <c r="E11" i="13"/>
  <c r="C11" i="13"/>
  <c r="I10" i="13"/>
  <c r="M9" i="13"/>
  <c r="I9" i="13"/>
  <c r="E9" i="13"/>
  <c r="P8" i="13"/>
  <c r="L8" i="13"/>
  <c r="H8" i="13"/>
  <c r="D8" i="13"/>
  <c r="O7" i="13"/>
  <c r="K7" i="13"/>
  <c r="G7" i="13"/>
  <c r="L6" i="13"/>
  <c r="P5" i="13"/>
  <c r="N5" i="13"/>
  <c r="L5" i="13"/>
  <c r="J5" i="13"/>
  <c r="H5" i="13"/>
  <c r="F5" i="13"/>
  <c r="D5" i="13"/>
  <c r="P4" i="13"/>
  <c r="L4" i="13"/>
  <c r="H4" i="13"/>
  <c r="D4" i="13"/>
  <c r="S31" i="9"/>
  <c r="C28" i="13"/>
  <c r="R28" i="12"/>
  <c r="C27" i="13"/>
  <c r="R27" i="13" s="1"/>
  <c r="R27" i="12"/>
  <c r="J25" i="13"/>
  <c r="R25" i="12"/>
  <c r="I29" i="13"/>
  <c r="I49" i="12"/>
  <c r="C26" i="13"/>
  <c r="R26" i="12"/>
  <c r="C50" i="4"/>
  <c r="E50" i="4"/>
  <c r="K50" i="4"/>
  <c r="R49" i="4"/>
  <c r="J49" i="9"/>
  <c r="N50" i="4"/>
  <c r="O50" i="4"/>
  <c r="O49" i="12"/>
  <c r="F49" i="9"/>
  <c r="E49" i="9"/>
  <c r="R3" i="12"/>
  <c r="R29" i="12"/>
  <c r="R29" i="9"/>
  <c r="R19" i="9"/>
  <c r="G19" i="12"/>
  <c r="R28" i="9"/>
  <c r="R27" i="9"/>
  <c r="R26" i="9"/>
  <c r="R24" i="9"/>
  <c r="C24" i="12"/>
  <c r="R22" i="9"/>
  <c r="C22" i="12"/>
  <c r="R20" i="9"/>
  <c r="G20" i="12"/>
  <c r="R25" i="9"/>
  <c r="R23" i="9"/>
  <c r="R21" i="9"/>
  <c r="R18" i="9"/>
  <c r="R17" i="9"/>
  <c r="R15" i="9"/>
  <c r="R11" i="9"/>
  <c r="G11" i="12"/>
  <c r="R10" i="9"/>
  <c r="L10" i="12"/>
  <c r="R16" i="9"/>
  <c r="R14" i="9"/>
  <c r="R13" i="9"/>
  <c r="R7" i="9"/>
  <c r="C7" i="12"/>
  <c r="R12" i="9"/>
  <c r="R9" i="9"/>
  <c r="R8" i="9"/>
  <c r="S27" i="4"/>
  <c r="S32" i="4"/>
  <c r="S26" i="4"/>
  <c r="S22" i="4"/>
  <c r="S31" i="4"/>
  <c r="S3" i="4"/>
  <c r="S28" i="4"/>
  <c r="S24" i="4"/>
  <c r="R47" i="12"/>
  <c r="R44" i="9"/>
  <c r="C44" i="12"/>
  <c r="R42" i="12"/>
  <c r="R48" i="9"/>
  <c r="C48" i="12"/>
  <c r="R43" i="9"/>
  <c r="C43" i="12"/>
  <c r="R40" i="12"/>
  <c r="R38" i="12"/>
  <c r="R47" i="9"/>
  <c r="R46" i="9"/>
  <c r="R45" i="9"/>
  <c r="R42" i="9"/>
  <c r="R41" i="9"/>
  <c r="R40" i="9"/>
  <c r="R38" i="9"/>
  <c r="R36" i="9"/>
  <c r="C36" i="12"/>
  <c r="R39" i="9"/>
  <c r="R37" i="9"/>
  <c r="R33" i="9"/>
  <c r="R32" i="9"/>
  <c r="P49" i="9"/>
  <c r="R31" i="9"/>
  <c r="R30" i="9"/>
  <c r="Q49" i="12"/>
  <c r="K49" i="12"/>
  <c r="H49" i="12"/>
  <c r="D49" i="12"/>
  <c r="R34" i="12"/>
  <c r="R49" i="9"/>
  <c r="M49" i="12"/>
  <c r="J49" i="12"/>
  <c r="F49" i="12"/>
  <c r="R35" i="12"/>
  <c r="E49" i="12"/>
  <c r="S18" i="9"/>
  <c r="S25" i="9"/>
  <c r="S29" i="9"/>
  <c r="S30" i="9"/>
  <c r="N49" i="12"/>
  <c r="N35" i="13"/>
  <c r="L49" i="12"/>
  <c r="L35" i="13"/>
  <c r="E10" i="13" l="1"/>
  <c r="I14" i="13"/>
  <c r="H18" i="13"/>
  <c r="Q18" i="13"/>
  <c r="D22" i="13"/>
  <c r="L22" i="13"/>
  <c r="I26" i="13"/>
  <c r="Q26" i="13"/>
  <c r="E30" i="13"/>
  <c r="M30" i="13"/>
  <c r="D13" i="13"/>
  <c r="H13" i="13"/>
  <c r="L13" i="13"/>
  <c r="P13" i="13"/>
  <c r="N15" i="13"/>
  <c r="G21" i="13"/>
  <c r="P21" i="13"/>
  <c r="D29" i="13"/>
  <c r="L29" i="13"/>
  <c r="D31" i="13"/>
  <c r="L31" i="13"/>
  <c r="C5" i="13"/>
  <c r="K5" i="13"/>
  <c r="J11" i="13"/>
  <c r="Q11" i="13"/>
  <c r="I13" i="13"/>
  <c r="Q13" i="13"/>
  <c r="D21" i="13"/>
  <c r="E29" i="13"/>
  <c r="E35" i="13"/>
  <c r="H37" i="13"/>
  <c r="H43" i="13"/>
  <c r="P43" i="13"/>
  <c r="O45" i="13"/>
  <c r="E43" i="13"/>
  <c r="J35" i="13"/>
  <c r="I43" i="13"/>
  <c r="K15" i="13"/>
  <c r="M31" i="13"/>
  <c r="N47" i="13"/>
  <c r="M47" i="13"/>
  <c r="C4" i="13"/>
  <c r="H15" i="13"/>
  <c r="L15" i="13"/>
  <c r="F31" i="13"/>
  <c r="J31" i="13"/>
  <c r="N31" i="13"/>
  <c r="H21" i="13"/>
  <c r="Q21" i="13"/>
  <c r="K29" i="13"/>
  <c r="E31" i="13"/>
  <c r="C37" i="13"/>
  <c r="L37" i="13"/>
  <c r="J45" i="13"/>
  <c r="E47" i="13"/>
  <c r="P3" i="13"/>
  <c r="D47" i="13"/>
  <c r="Q4" i="13"/>
  <c r="O4" i="13"/>
  <c r="I4" i="13"/>
  <c r="E4" i="13"/>
  <c r="N4" i="13"/>
  <c r="N49" i="13" s="1"/>
  <c r="J4" i="13"/>
  <c r="F4" i="13"/>
  <c r="Q8" i="13"/>
  <c r="N8" i="13"/>
  <c r="J8" i="13"/>
  <c r="F8" i="13"/>
  <c r="M12" i="13"/>
  <c r="N12" i="13"/>
  <c r="I12" i="13"/>
  <c r="G12" i="13"/>
  <c r="C12" i="13"/>
  <c r="P16" i="13"/>
  <c r="Q16" i="13"/>
  <c r="I16" i="13"/>
  <c r="Q20" i="13"/>
  <c r="I20" i="13"/>
  <c r="O24" i="13"/>
  <c r="P24" i="13"/>
  <c r="F24" i="13"/>
  <c r="P28" i="13"/>
  <c r="Q28" i="13"/>
  <c r="I28" i="13"/>
  <c r="K32" i="13"/>
  <c r="J32" i="13"/>
  <c r="N40" i="13"/>
  <c r="D40" i="13"/>
  <c r="E7" i="13"/>
  <c r="E21" i="13"/>
  <c r="R21" i="13" s="1"/>
  <c r="J21" i="13"/>
  <c r="N21" i="13"/>
  <c r="E23" i="13"/>
  <c r="F29" i="13"/>
  <c r="J29" i="13"/>
  <c r="N29" i="13"/>
  <c r="E5" i="13"/>
  <c r="I5" i="13"/>
  <c r="M5" i="13"/>
  <c r="D11" i="13"/>
  <c r="I11" i="13"/>
  <c r="K11" i="13"/>
  <c r="O11" i="13"/>
  <c r="C13" i="13"/>
  <c r="G13" i="13"/>
  <c r="K13" i="13"/>
  <c r="F21" i="13"/>
  <c r="K21" i="13"/>
  <c r="O21" i="13"/>
  <c r="C29" i="13"/>
  <c r="G29" i="13"/>
  <c r="M29" i="13"/>
  <c r="I31" i="13"/>
  <c r="C35" i="13"/>
  <c r="G35" i="13"/>
  <c r="P35" i="13"/>
  <c r="F37" i="13"/>
  <c r="J37" i="13"/>
  <c r="N37" i="13"/>
  <c r="F43" i="13"/>
  <c r="J43" i="13"/>
  <c r="N43" i="13"/>
  <c r="C45" i="13"/>
  <c r="G45" i="13"/>
  <c r="L45" i="13"/>
  <c r="Q45" i="13"/>
  <c r="I47" i="13"/>
  <c r="P31" i="13"/>
  <c r="K45" i="13"/>
  <c r="K37" i="13"/>
  <c r="N45" i="13"/>
  <c r="F35" i="13"/>
  <c r="O35" i="13"/>
  <c r="K43" i="13"/>
  <c r="D35" i="13"/>
  <c r="M35" i="13"/>
  <c r="G43" i="13"/>
  <c r="R5" i="13"/>
  <c r="G37" i="13"/>
  <c r="O37" i="13"/>
  <c r="F10" i="13"/>
  <c r="O23" i="13"/>
  <c r="P23" i="13"/>
  <c r="Q23" i="13"/>
  <c r="F39" i="13"/>
  <c r="O39" i="13"/>
  <c r="F7" i="13"/>
  <c r="J7" i="13"/>
  <c r="N7" i="13"/>
  <c r="F23" i="13"/>
  <c r="J23" i="13"/>
  <c r="N23" i="13"/>
  <c r="G39" i="13"/>
  <c r="K39" i="13"/>
  <c r="P39" i="13"/>
  <c r="G41" i="13"/>
  <c r="H41" i="13"/>
  <c r="O41" i="13"/>
  <c r="O25" i="13"/>
  <c r="P25" i="13"/>
  <c r="Q25" i="13"/>
  <c r="L17" i="13"/>
  <c r="C17" i="13"/>
  <c r="D17" i="13"/>
  <c r="E17" i="13"/>
  <c r="F17" i="13"/>
  <c r="O9" i="13"/>
  <c r="P9" i="13"/>
  <c r="Q9" i="13"/>
  <c r="H17" i="13"/>
  <c r="F33" i="13"/>
  <c r="J33" i="13"/>
  <c r="N33" i="13"/>
  <c r="P41" i="13"/>
  <c r="C39" i="13"/>
  <c r="H39" i="13"/>
  <c r="L39" i="13"/>
  <c r="Q39" i="13"/>
  <c r="E41" i="13"/>
  <c r="K41" i="13"/>
  <c r="D38" i="13"/>
  <c r="C6" i="13"/>
  <c r="N6" i="13"/>
  <c r="I7" i="13"/>
  <c r="M7" i="13"/>
  <c r="Q7" i="13"/>
  <c r="C9" i="13"/>
  <c r="G9" i="13"/>
  <c r="K9" i="13"/>
  <c r="C10" i="13"/>
  <c r="G10" i="13"/>
  <c r="K10" i="13"/>
  <c r="F14" i="13"/>
  <c r="L14" i="13"/>
  <c r="F18" i="13"/>
  <c r="J18" i="13"/>
  <c r="O18" i="13"/>
  <c r="F22" i="13"/>
  <c r="J22" i="13"/>
  <c r="N22" i="13"/>
  <c r="G26" i="13"/>
  <c r="K26" i="13"/>
  <c r="O26" i="13"/>
  <c r="C30" i="13"/>
  <c r="G30" i="13"/>
  <c r="K30" i="13"/>
  <c r="O30" i="13"/>
  <c r="D7" i="13"/>
  <c r="I17" i="13"/>
  <c r="N17" i="13"/>
  <c r="C23" i="13"/>
  <c r="G23" i="13"/>
  <c r="K23" i="13"/>
  <c r="C25" i="13"/>
  <c r="G25" i="13"/>
  <c r="K25" i="13"/>
  <c r="E33" i="13"/>
  <c r="I33" i="13"/>
  <c r="C15" i="13"/>
  <c r="D15" i="13"/>
  <c r="E15" i="13"/>
  <c r="F15" i="13"/>
  <c r="O15" i="13"/>
  <c r="P15" i="13"/>
  <c r="Q15" i="13"/>
  <c r="Q47" i="13"/>
  <c r="K47" i="13"/>
  <c r="H7" i="13"/>
  <c r="L7" i="13"/>
  <c r="F9" i="13"/>
  <c r="J9" i="13"/>
  <c r="N9" i="13"/>
  <c r="I15" i="13"/>
  <c r="M15" i="13"/>
  <c r="O17" i="13"/>
  <c r="D23" i="13"/>
  <c r="H23" i="13"/>
  <c r="L23" i="13"/>
  <c r="D25" i="13"/>
  <c r="H25" i="13"/>
  <c r="N25" i="13"/>
  <c r="C31" i="13"/>
  <c r="G31" i="13"/>
  <c r="K31" i="13"/>
  <c r="K33" i="13"/>
  <c r="O33" i="13"/>
  <c r="D39" i="13"/>
  <c r="I39" i="13"/>
  <c r="M39" i="13"/>
  <c r="D41" i="13"/>
  <c r="J41" i="13"/>
  <c r="N41" i="13"/>
  <c r="C47" i="13"/>
  <c r="G47" i="13"/>
  <c r="L47" i="13"/>
  <c r="P47" i="13"/>
  <c r="M45" i="13"/>
  <c r="I45" i="13"/>
  <c r="J17" i="13"/>
  <c r="D33" i="13"/>
  <c r="H33" i="13"/>
  <c r="L33" i="13"/>
  <c r="D45" i="13"/>
  <c r="H45" i="13"/>
  <c r="E37" i="13"/>
  <c r="R37" i="13" s="1"/>
  <c r="I37" i="13"/>
  <c r="M37" i="13"/>
  <c r="Q37" i="13"/>
  <c r="E39" i="13"/>
  <c r="J39" i="13"/>
  <c r="N39" i="13"/>
  <c r="C41" i="13"/>
  <c r="I41" i="13"/>
  <c r="M41" i="13"/>
  <c r="P45" i="13"/>
  <c r="F47" i="13"/>
  <c r="J47" i="13"/>
  <c r="O47" i="13"/>
  <c r="M4" i="13"/>
  <c r="C16" i="13"/>
  <c r="G16" i="13"/>
  <c r="K16" i="13"/>
  <c r="O16" i="13"/>
  <c r="E20" i="13"/>
  <c r="L20" i="13"/>
  <c r="P20" i="13"/>
  <c r="D24" i="13"/>
  <c r="I24" i="13"/>
  <c r="N24" i="13"/>
  <c r="G28" i="13"/>
  <c r="K28" i="13"/>
  <c r="O28" i="13"/>
  <c r="D32" i="13"/>
  <c r="H32" i="13"/>
  <c r="L32" i="13"/>
  <c r="D6" i="13"/>
  <c r="E6" i="13"/>
  <c r="F6" i="13"/>
  <c r="G6" i="13"/>
  <c r="H6" i="13"/>
  <c r="H49" i="13" s="1"/>
  <c r="I6" i="13"/>
  <c r="J6" i="13"/>
  <c r="J49" i="13" s="1"/>
  <c r="O6" i="13"/>
  <c r="P6" i="13"/>
  <c r="Q6" i="13"/>
  <c r="Q49" i="13" s="1"/>
  <c r="N10" i="13"/>
  <c r="O10" i="13"/>
  <c r="P10" i="13"/>
  <c r="Q10" i="13"/>
  <c r="H14" i="13"/>
  <c r="K14" i="13"/>
  <c r="M42" i="13"/>
  <c r="I42" i="13"/>
  <c r="C8" i="13"/>
  <c r="G8" i="13"/>
  <c r="K8" i="13"/>
  <c r="K49" i="13" s="1"/>
  <c r="O8" i="13"/>
  <c r="D10" i="13"/>
  <c r="H10" i="13"/>
  <c r="M10" i="13"/>
  <c r="F12" i="13"/>
  <c r="J12" i="13"/>
  <c r="O12" i="13"/>
  <c r="C14" i="13"/>
  <c r="G14" i="13"/>
  <c r="M14" i="13"/>
  <c r="Q14" i="13"/>
  <c r="F16" i="13"/>
  <c r="J16" i="13"/>
  <c r="N16" i="13"/>
  <c r="C18" i="13"/>
  <c r="G18" i="13"/>
  <c r="K18" i="13"/>
  <c r="P18" i="13"/>
  <c r="F20" i="13"/>
  <c r="M20" i="13"/>
  <c r="G22" i="13"/>
  <c r="K22" i="13"/>
  <c r="O22" i="13"/>
  <c r="E24" i="13"/>
  <c r="J24" i="13"/>
  <c r="D26" i="13"/>
  <c r="R26" i="13" s="1"/>
  <c r="H26" i="13"/>
  <c r="L26" i="13"/>
  <c r="P26" i="13"/>
  <c r="F28" i="13"/>
  <c r="J28" i="13"/>
  <c r="N28" i="13"/>
  <c r="D30" i="13"/>
  <c r="H30" i="13"/>
  <c r="L30" i="13"/>
  <c r="P30" i="13"/>
  <c r="D34" i="13"/>
  <c r="R34" i="13" s="1"/>
  <c r="H34" i="13"/>
  <c r="L34" i="13"/>
  <c r="P34" i="13"/>
  <c r="I36" i="13"/>
  <c r="O36" i="13"/>
  <c r="P38" i="13"/>
  <c r="Q40" i="13"/>
  <c r="N42" i="13"/>
  <c r="G44" i="13"/>
  <c r="G46" i="13"/>
  <c r="Q46" i="13"/>
  <c r="P48" i="13"/>
  <c r="G32" i="13"/>
  <c r="E34" i="13"/>
  <c r="I34" i="13"/>
  <c r="M34" i="13"/>
  <c r="Q34" i="13"/>
  <c r="H36" i="13"/>
  <c r="N36" i="13"/>
  <c r="C38" i="13"/>
  <c r="G38" i="13"/>
  <c r="K38" i="13"/>
  <c r="O38" i="13"/>
  <c r="C40" i="13"/>
  <c r="I40" i="13"/>
  <c r="M40" i="13"/>
  <c r="E42" i="13"/>
  <c r="J42" i="13"/>
  <c r="O42" i="13"/>
  <c r="F44" i="13"/>
  <c r="J44" i="13"/>
  <c r="N44" i="13"/>
  <c r="C46" i="13"/>
  <c r="H46" i="13"/>
  <c r="L46" i="13"/>
  <c r="P46" i="13"/>
  <c r="H48" i="13"/>
  <c r="L48" i="13"/>
  <c r="Q48" i="13"/>
  <c r="F38" i="13"/>
  <c r="L38" i="13"/>
  <c r="F40" i="13"/>
  <c r="F42" i="13"/>
  <c r="P42" i="13"/>
  <c r="D46" i="13"/>
  <c r="K46" i="13"/>
  <c r="D48" i="13"/>
  <c r="H20" i="13"/>
  <c r="K20" i="13"/>
  <c r="H24" i="13"/>
  <c r="K24" i="13"/>
  <c r="O32" i="13"/>
  <c r="P32" i="13"/>
  <c r="Q32" i="13"/>
  <c r="E36" i="13"/>
  <c r="J36" i="13"/>
  <c r="K36" i="13"/>
  <c r="H40" i="13"/>
  <c r="G40" i="13"/>
  <c r="O40" i="13"/>
  <c r="O44" i="13"/>
  <c r="E44" i="13"/>
  <c r="F48" i="13"/>
  <c r="O48" i="13"/>
  <c r="E8" i="13"/>
  <c r="I8" i="13"/>
  <c r="M8" i="13"/>
  <c r="D12" i="13"/>
  <c r="H12" i="13"/>
  <c r="L12" i="13"/>
  <c r="Q12" i="13"/>
  <c r="E14" i="13"/>
  <c r="J14" i="13"/>
  <c r="O14" i="13"/>
  <c r="D16" i="13"/>
  <c r="H16" i="13"/>
  <c r="L16" i="13"/>
  <c r="E18" i="13"/>
  <c r="I18" i="13"/>
  <c r="N18" i="13"/>
  <c r="D20" i="13"/>
  <c r="J20" i="13"/>
  <c r="O20" i="13"/>
  <c r="E22" i="13"/>
  <c r="I22" i="13"/>
  <c r="M22" i="13"/>
  <c r="G24" i="13"/>
  <c r="M24" i="13"/>
  <c r="Q24" i="13"/>
  <c r="F26" i="13"/>
  <c r="J26" i="13"/>
  <c r="D28" i="13"/>
  <c r="R28" i="13" s="1"/>
  <c r="H28" i="13"/>
  <c r="L28" i="13"/>
  <c r="F30" i="13"/>
  <c r="J30" i="13"/>
  <c r="C32" i="13"/>
  <c r="F34" i="13"/>
  <c r="J34" i="13"/>
  <c r="N34" i="13"/>
  <c r="G36" i="13"/>
  <c r="M36" i="13"/>
  <c r="J38" i="13"/>
  <c r="L40" i="13"/>
  <c r="H42" i="13"/>
  <c r="D44" i="13"/>
  <c r="K44" i="13"/>
  <c r="M46" i="13"/>
  <c r="I48" i="13"/>
  <c r="E32" i="13"/>
  <c r="I32" i="13"/>
  <c r="M32" i="13"/>
  <c r="G34" i="13"/>
  <c r="K34" i="13"/>
  <c r="F36" i="13"/>
  <c r="L36" i="13"/>
  <c r="P36" i="13"/>
  <c r="E38" i="13"/>
  <c r="I38" i="13"/>
  <c r="M38" i="13"/>
  <c r="Q38" i="13"/>
  <c r="E40" i="13"/>
  <c r="K40" i="13"/>
  <c r="P40" i="13"/>
  <c r="G42" i="13"/>
  <c r="L42" i="13"/>
  <c r="Q42" i="13"/>
  <c r="H44" i="13"/>
  <c r="L44" i="13"/>
  <c r="Q44" i="13"/>
  <c r="E46" i="13"/>
  <c r="J46" i="13"/>
  <c r="N46" i="13"/>
  <c r="E48" i="13"/>
  <c r="J48" i="13"/>
  <c r="N48" i="13"/>
  <c r="Q36" i="13"/>
  <c r="H38" i="13"/>
  <c r="J40" i="13"/>
  <c r="D42" i="13"/>
  <c r="R42" i="13" s="1"/>
  <c r="K42" i="13"/>
  <c r="I44" i="13"/>
  <c r="P44" i="13"/>
  <c r="I46" i="13"/>
  <c r="O46" i="13"/>
  <c r="G48" i="13"/>
  <c r="M48" i="13"/>
  <c r="S10" i="9"/>
  <c r="S28" i="9"/>
  <c r="C49" i="12"/>
  <c r="I50" i="12" s="1"/>
  <c r="S9" i="9"/>
  <c r="M50" i="9"/>
  <c r="C50" i="9"/>
  <c r="G50" i="9"/>
  <c r="R22" i="12"/>
  <c r="C22" i="13"/>
  <c r="R22" i="13" s="1"/>
  <c r="C24" i="13"/>
  <c r="R24" i="12"/>
  <c r="G19" i="13"/>
  <c r="R19" i="13" s="1"/>
  <c r="R19" i="12"/>
  <c r="S5" i="9"/>
  <c r="S7" i="9"/>
  <c r="D50" i="9"/>
  <c r="Q50" i="9"/>
  <c r="L50" i="9"/>
  <c r="P50" i="9"/>
  <c r="C7" i="13"/>
  <c r="R7" i="13" s="1"/>
  <c r="R7" i="12"/>
  <c r="S4" i="12" s="1"/>
  <c r="L10" i="13"/>
  <c r="R10" i="13" s="1"/>
  <c r="R10" i="12"/>
  <c r="G11" i="13"/>
  <c r="R11" i="12"/>
  <c r="G49" i="12"/>
  <c r="G20" i="13"/>
  <c r="R20" i="13" s="1"/>
  <c r="R20" i="12"/>
  <c r="R35" i="13"/>
  <c r="K50" i="9"/>
  <c r="O50" i="9"/>
  <c r="H50" i="9"/>
  <c r="N50" i="9"/>
  <c r="I50" i="9"/>
  <c r="F50" i="9"/>
  <c r="S32" i="9"/>
  <c r="D49" i="13"/>
  <c r="S37" i="9"/>
  <c r="S39" i="9"/>
  <c r="S36" i="9"/>
  <c r="S40" i="9"/>
  <c r="S42" i="9"/>
  <c r="S46" i="9"/>
  <c r="C43" i="13"/>
  <c r="R43" i="13" s="1"/>
  <c r="R43" i="12"/>
  <c r="R48" i="12"/>
  <c r="C48" i="13"/>
  <c r="R48" i="13" s="1"/>
  <c r="S44" i="9"/>
  <c r="S22" i="9"/>
  <c r="S11" i="9"/>
  <c r="S12" i="9"/>
  <c r="S15" i="9"/>
  <c r="S8" i="9"/>
  <c r="S21" i="9"/>
  <c r="S3" i="9"/>
  <c r="S35" i="9"/>
  <c r="S20" i="9"/>
  <c r="S19" i="9"/>
  <c r="S13" i="9"/>
  <c r="S14" i="9"/>
  <c r="S17" i="9"/>
  <c r="S6" i="9"/>
  <c r="S27" i="9"/>
  <c r="S4" i="9"/>
  <c r="S24" i="9"/>
  <c r="S34" i="9"/>
  <c r="S23" i="9"/>
  <c r="S26" i="9"/>
  <c r="S16" i="9"/>
  <c r="E50" i="9"/>
  <c r="J50" i="9"/>
  <c r="S33" i="9"/>
  <c r="C36" i="13"/>
  <c r="R36" i="12"/>
  <c r="S38" i="9"/>
  <c r="S41" i="9"/>
  <c r="S45" i="9"/>
  <c r="S47" i="9"/>
  <c r="S43" i="9"/>
  <c r="S48" i="9"/>
  <c r="C44" i="13"/>
  <c r="R44" i="13" s="1"/>
  <c r="R44" i="12"/>
  <c r="L50" i="12"/>
  <c r="H50" i="12"/>
  <c r="G50" i="12"/>
  <c r="R49" i="12"/>
  <c r="S21" i="12"/>
  <c r="S9" i="12"/>
  <c r="S25" i="12"/>
  <c r="S41" i="12"/>
  <c r="Q50" i="12"/>
  <c r="E50" i="12"/>
  <c r="C50" i="12"/>
  <c r="O50" i="12"/>
  <c r="R24" i="13" l="1"/>
  <c r="R32" i="13"/>
  <c r="R46" i="13"/>
  <c r="R14" i="13"/>
  <c r="R8" i="13"/>
  <c r="P49" i="13"/>
  <c r="R16" i="13"/>
  <c r="R41" i="13"/>
  <c r="R33" i="13"/>
  <c r="R31" i="13"/>
  <c r="R25" i="13"/>
  <c r="R30" i="13"/>
  <c r="R6" i="13"/>
  <c r="R45" i="13"/>
  <c r="R12" i="13"/>
  <c r="E49" i="13"/>
  <c r="R4" i="13"/>
  <c r="O49" i="13"/>
  <c r="R40" i="13"/>
  <c r="R38" i="13"/>
  <c r="R18" i="13"/>
  <c r="M49" i="13"/>
  <c r="R47" i="13"/>
  <c r="R15" i="13"/>
  <c r="R23" i="13"/>
  <c r="R9" i="13"/>
  <c r="R39" i="13"/>
  <c r="R17" i="13"/>
  <c r="R29" i="13"/>
  <c r="R13" i="13"/>
  <c r="F49" i="13"/>
  <c r="I49" i="13"/>
  <c r="F50" i="12"/>
  <c r="K50" i="12"/>
  <c r="D50" i="12"/>
  <c r="M50" i="12"/>
  <c r="S33" i="12"/>
  <c r="S17" i="12"/>
  <c r="S37" i="12"/>
  <c r="N50" i="12"/>
  <c r="J50" i="12"/>
  <c r="S44" i="12"/>
  <c r="S3" i="12"/>
  <c r="P50" i="12"/>
  <c r="L49" i="13"/>
  <c r="R11" i="13"/>
  <c r="G49" i="13"/>
  <c r="S45" i="12"/>
  <c r="S29" i="12"/>
  <c r="S13" i="12"/>
  <c r="R36" i="13"/>
  <c r="S18" i="13" s="1"/>
  <c r="C49" i="13"/>
  <c r="S48" i="12"/>
  <c r="S27" i="12"/>
  <c r="S11" i="12"/>
  <c r="S5" i="12"/>
  <c r="S47" i="12"/>
  <c r="S39" i="12"/>
  <c r="S31" i="12"/>
  <c r="S23" i="12"/>
  <c r="S15" i="12"/>
  <c r="S46" i="12"/>
  <c r="S38" i="12"/>
  <c r="S30" i="12"/>
  <c r="S22" i="12"/>
  <c r="S14" i="12"/>
  <c r="S6" i="12"/>
  <c r="S40" i="12"/>
  <c r="S36" i="12"/>
  <c r="S32" i="12"/>
  <c r="S28" i="12"/>
  <c r="S24" i="12"/>
  <c r="S20" i="12"/>
  <c r="S16" i="12"/>
  <c r="S12" i="12"/>
  <c r="S8" i="12"/>
  <c r="S7" i="12"/>
  <c r="S42" i="12"/>
  <c r="S34" i="12"/>
  <c r="S26" i="12"/>
  <c r="S18" i="12"/>
  <c r="S10" i="12"/>
  <c r="S43" i="12"/>
  <c r="J53" i="13"/>
  <c r="S19" i="12"/>
  <c r="S34" i="13"/>
  <c r="S35" i="12"/>
  <c r="S5" i="13" l="1"/>
  <c r="S45" i="13"/>
  <c r="S13" i="13"/>
  <c r="S26" i="13"/>
  <c r="S41" i="13"/>
  <c r="S25" i="13"/>
  <c r="S9" i="13"/>
  <c r="S38" i="13"/>
  <c r="S22" i="13"/>
  <c r="S6" i="13"/>
  <c r="S43" i="13"/>
  <c r="S27" i="13"/>
  <c r="S11" i="13"/>
  <c r="S40" i="13"/>
  <c r="S24" i="13"/>
  <c r="S8" i="13"/>
  <c r="S29" i="13"/>
  <c r="S42" i="13"/>
  <c r="S10" i="13"/>
  <c r="S33" i="13"/>
  <c r="S17" i="13"/>
  <c r="S46" i="13"/>
  <c r="S30" i="13"/>
  <c r="S14" i="13"/>
  <c r="S47" i="13"/>
  <c r="S39" i="13"/>
  <c r="S31" i="13"/>
  <c r="S23" i="13"/>
  <c r="S15" i="13"/>
  <c r="S7" i="13"/>
  <c r="S44" i="13"/>
  <c r="S36" i="13"/>
  <c r="S28" i="13"/>
  <c r="S20" i="13"/>
  <c r="S12" i="13"/>
  <c r="S4" i="13"/>
  <c r="S35" i="13"/>
  <c r="S19" i="13"/>
  <c r="S48" i="13"/>
  <c r="S32" i="13"/>
  <c r="S16" i="13"/>
  <c r="S21" i="13"/>
  <c r="S37" i="13"/>
  <c r="S3" i="13"/>
  <c r="C50" i="13"/>
  <c r="F50" i="13"/>
  <c r="R49" i="13"/>
  <c r="K50" i="13"/>
  <c r="N50" i="13"/>
  <c r="P50" i="13"/>
  <c r="M50" i="13"/>
  <c r="G50" i="13"/>
  <c r="H50" i="13"/>
  <c r="Q50" i="13"/>
  <c r="J50" i="13"/>
  <c r="E50" i="13"/>
  <c r="I50" i="13"/>
  <c r="L50" i="13"/>
  <c r="O50" i="13"/>
  <c r="D50" i="13"/>
</calcChain>
</file>

<file path=xl/sharedStrings.xml><?xml version="1.0" encoding="utf-8"?>
<sst xmlns="http://schemas.openxmlformats.org/spreadsheetml/2006/main" count="125" uniqueCount="56">
  <si>
    <t>Probabilità</t>
  </si>
  <si>
    <t>OPERAZIONI</t>
  </si>
  <si>
    <t>PERICOLI</t>
  </si>
  <si>
    <t>ELETTROCUZIONE</t>
  </si>
  <si>
    <t>RUMORE</t>
  </si>
  <si>
    <t>totale relativo ai fattori di pericolo</t>
  </si>
  <si>
    <t>totale</t>
  </si>
  <si>
    <t>rango</t>
  </si>
  <si>
    <t>PROBABILITÀ</t>
  </si>
  <si>
    <t>totale relativo alle operazioni</t>
  </si>
  <si>
    <t>Magnitudo</t>
  </si>
  <si>
    <t>Ambiti di rischio</t>
  </si>
  <si>
    <t>Valore massimo</t>
  </si>
  <si>
    <t>MAGNITUDO</t>
  </si>
  <si>
    <t>Basso (da 1 a 3)</t>
  </si>
  <si>
    <t>Assente (0)</t>
  </si>
  <si>
    <t>AMBITI DI RISCHIO</t>
  </si>
  <si>
    <t xml:space="preserve"> </t>
  </si>
  <si>
    <t>PERICOLI PROVENIENTI DALL'AMBIENTE ESTERNO</t>
  </si>
  <si>
    <t>LIENEE AERE E CONDUTTURE SOTTERRANEE</t>
  </si>
  <si>
    <t>INVESTIMENTO DA VEICOLI CIRCOLANTI NELL'AREA DI CANTIERE</t>
  </si>
  <si>
    <t>ANNEGAMENTO</t>
  </si>
  <si>
    <t>CADUTA DALL'ALTO</t>
  </si>
  <si>
    <t>DEMOLIZIONI</t>
  </si>
  <si>
    <t>INCENDIO/ESPLOSIONE</t>
  </si>
  <si>
    <t>RISCHI TRASMESSI ALL'ESTERNO DEL CANTIERE</t>
  </si>
  <si>
    <t>MOLTO IMPROBABILE</t>
  </si>
  <si>
    <t>IMPROBABILE</t>
  </si>
  <si>
    <t>PROBABILE</t>
  </si>
  <si>
    <t>MOLTO PROBABILE</t>
  </si>
  <si>
    <t>ASSENTE</t>
  </si>
  <si>
    <t>LIEVE</t>
  </si>
  <si>
    <t>MODERATA</t>
  </si>
  <si>
    <t>GRAVE</t>
  </si>
  <si>
    <t>ESTREMA</t>
  </si>
  <si>
    <t>Medio (da 4 a 5)</t>
  </si>
  <si>
    <t>Alto (da 6 a 8)</t>
  </si>
  <si>
    <t>Livelli di rischio</t>
  </si>
  <si>
    <t>BASSO</t>
  </si>
  <si>
    <t>MEDIO</t>
  </si>
  <si>
    <t>ALTO</t>
  </si>
  <si>
    <t>SOSTANZE CHIMICHE</t>
  </si>
  <si>
    <t>LIVELLI DI RISCHIO (PRIORITA')</t>
  </si>
  <si>
    <t>TRAFFICO IN PROSSIMITÀ  DEL CANTIERE</t>
  </si>
  <si>
    <t>SEPELLIMENTO</t>
  </si>
  <si>
    <t>ORDIGNI BELLICI INESPLOSI</t>
  </si>
  <si>
    <t>SBALZI ECCESSIVI DI TEMPERATURA</t>
  </si>
  <si>
    <t>RISORSE</t>
  </si>
  <si>
    <t>GIORNI</t>
  </si>
  <si>
    <t>INCIDENZA</t>
  </si>
  <si>
    <t>UOMINI/GIORNO</t>
  </si>
  <si>
    <t>WBS</t>
  </si>
  <si>
    <t>NOME RISORSA</t>
  </si>
  <si>
    <t xml:space="preserve">FASE </t>
  </si>
  <si>
    <t>SOTTOFASE</t>
  </si>
  <si>
    <t>FASI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</si>
</sst>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;;;"/>
  </numFmts>
  <fonts count="18">
    <font>
      <sz val="10"/>
      <name val="Arial"/>
    </font>
    <font>
      <b/>
      <sz val="12"/>
      <name val="Avalon"/>
    </font>
    <font>
      <b/>
      <sz val="6"/>
      <name val="Avalon"/>
    </font>
    <font>
      <b/>
      <sz val="9"/>
      <name val="Avalon"/>
    </font>
    <font>
      <sz val="6"/>
      <name val="Avalon"/>
    </font>
    <font>
      <b/>
      <sz val="6"/>
      <name val="Arial Narrow"/>
      <family val="2"/>
    </font>
    <font>
      <b/>
      <sz val="10"/>
      <name val="Arial Narrow"/>
      <family val="2"/>
    </font>
    <font>
      <sz val="6"/>
      <name val="Arial Narrow"/>
      <family val="2"/>
    </font>
    <font>
      <sz val="10"/>
      <name val="Arial Narrow"/>
      <family val="2"/>
    </font>
    <font>
      <b/>
      <sz val="6"/>
      <color indexed="9"/>
      <name val="Arial Narrow"/>
      <family val="2"/>
    </font>
    <font>
      <sz val="4"/>
      <name val="Arial Narrow"/>
      <family val="2"/>
    </font>
    <font>
      <b/>
      <sz val="8"/>
      <name val="Arial Narrow"/>
    </font>
    <font>
      <sz val="8"/>
      <name val="Arial Narrow"/>
    </font>
    <font>
      <u/>
      <sz val="10"/>
      <color theme="10"/>
      <name val="Arial"/>
    </font>
    <font>
      <u/>
      <sz val="10"/>
      <color theme="11"/>
      <name val="Arial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 diagonalDown="1">
      <left/>
      <right style="thin">
        <color auto="1"/>
      </right>
      <top/>
      <bottom style="thick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85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textRotation="90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Border="1" applyAlignment="1">
      <alignment horizontal="center" textRotation="90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" fontId="7" fillId="0" borderId="6" xfId="0" applyNumberFormat="1" applyFont="1" applyBorder="1"/>
    <xf numFmtId="1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textRotation="90"/>
    </xf>
    <xf numFmtId="1" fontId="0" fillId="0" borderId="0" xfId="0" applyNumberFormat="1"/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" fontId="7" fillId="0" borderId="0" xfId="0" applyNumberFormat="1" applyFont="1" applyBorder="1"/>
    <xf numFmtId="0" fontId="7" fillId="0" borderId="0" xfId="0" applyFont="1"/>
    <xf numFmtId="0" fontId="7" fillId="0" borderId="1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/>
    </xf>
    <xf numFmtId="0" fontId="7" fillId="0" borderId="0" xfId="0" applyFont="1" applyAlignment="1">
      <alignment horizontal="right" textRotation="90" wrapText="1"/>
    </xf>
    <xf numFmtId="0" fontId="6" fillId="0" borderId="3" xfId="0" applyFont="1" applyBorder="1" applyAlignment="1">
      <alignment horizontal="right" vertical="top" textRotation="90" wrapTex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165" fontId="7" fillId="0" borderId="15" xfId="0" applyNumberFormat="1" applyFont="1" applyFill="1" applyBorder="1" applyAlignment="1">
      <alignment horizontal="center" vertical="center" wrapText="1"/>
    </xf>
    <xf numFmtId="165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textRotation="90" wrapText="1"/>
    </xf>
    <xf numFmtId="164" fontId="7" fillId="0" borderId="9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/>
    <xf numFmtId="0" fontId="6" fillId="5" borderId="1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textRotation="90" wrapText="1"/>
    </xf>
    <xf numFmtId="0" fontId="6" fillId="0" borderId="13" xfId="0" applyFont="1" applyBorder="1" applyAlignment="1">
      <alignment horizontal="left" vertical="center" wrapText="1"/>
    </xf>
    <xf numFmtId="2" fontId="12" fillId="0" borderId="8" xfId="0" applyNumberFormat="1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textRotation="90" wrapText="1"/>
    </xf>
    <xf numFmtId="0" fontId="12" fillId="0" borderId="20" xfId="0" applyFont="1" applyBorder="1" applyAlignment="1">
      <alignment horizontal="center" textRotation="90" wrapText="1"/>
    </xf>
    <xf numFmtId="0" fontId="12" fillId="0" borderId="20" xfId="0" applyFont="1" applyBorder="1" applyAlignment="1">
      <alignment horizontal="center" textRotation="90"/>
    </xf>
    <xf numFmtId="2" fontId="12" fillId="0" borderId="24" xfId="0" applyNumberFormat="1" applyFont="1" applyBorder="1" applyAlignment="1">
      <alignment horizontal="right" vertical="center" wrapText="1"/>
    </xf>
    <xf numFmtId="2" fontId="12" fillId="0" borderId="25" xfId="0" applyNumberFormat="1" applyFont="1" applyBorder="1" applyAlignment="1">
      <alignment horizontal="right" vertical="center" wrapText="1"/>
    </xf>
    <xf numFmtId="1" fontId="7" fillId="0" borderId="26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right"/>
    </xf>
    <xf numFmtId="0" fontId="6" fillId="0" borderId="30" xfId="0" applyFont="1" applyBorder="1" applyAlignment="1">
      <alignment horizontal="right" vertical="top" textRotation="90" wrapText="1"/>
    </xf>
    <xf numFmtId="0" fontId="12" fillId="0" borderId="31" xfId="0" applyFont="1" applyBorder="1" applyAlignment="1">
      <alignment horizontal="center" textRotation="90" wrapText="1"/>
    </xf>
    <xf numFmtId="0" fontId="12" fillId="0" borderId="32" xfId="0" applyFont="1" applyBorder="1" applyAlignment="1">
      <alignment horizontal="center" textRotation="90" wrapText="1"/>
    </xf>
    <xf numFmtId="0" fontId="12" fillId="0" borderId="32" xfId="0" applyFont="1" applyBorder="1" applyAlignment="1">
      <alignment horizontal="center" textRotation="90"/>
    </xf>
    <xf numFmtId="0" fontId="7" fillId="0" borderId="33" xfId="0" applyFont="1" applyBorder="1" applyAlignment="1">
      <alignment horizontal="center" textRotation="90" wrapText="1"/>
    </xf>
    <xf numFmtId="0" fontId="7" fillId="0" borderId="34" xfId="0" applyFont="1" applyBorder="1" applyAlignment="1">
      <alignment horizontal="center" textRotation="90" wrapText="1"/>
    </xf>
    <xf numFmtId="2" fontId="11" fillId="0" borderId="24" xfId="0" applyNumberFormat="1" applyFont="1" applyBorder="1" applyAlignment="1">
      <alignment horizontal="right" vertical="center" wrapText="1"/>
    </xf>
    <xf numFmtId="2" fontId="11" fillId="0" borderId="25" xfId="0" applyNumberFormat="1" applyFont="1" applyBorder="1" applyAlignment="1">
      <alignment horizontal="right" vertical="center" wrapText="1"/>
    </xf>
    <xf numFmtId="1" fontId="8" fillId="0" borderId="0" xfId="0" applyNumberFormat="1" applyFont="1" applyAlignment="1">
      <alignment horizontal="center" textRotation="90" wrapText="1"/>
    </xf>
    <xf numFmtId="164" fontId="8" fillId="0" borderId="0" xfId="0" applyNumberFormat="1" applyFont="1" applyAlignment="1">
      <alignment horizontal="center" textRotation="90" wrapText="1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/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5" fillId="0" borderId="0" xfId="0" applyFont="1" applyAlignment="1"/>
    <xf numFmtId="1" fontId="8" fillId="6" borderId="0" xfId="0" applyNumberFormat="1" applyFont="1" applyFill="1" applyAlignment="1">
      <alignment horizontal="center" vertical="center" wrapText="1"/>
    </xf>
    <xf numFmtId="164" fontId="6" fillId="6" borderId="0" xfId="0" applyNumberFormat="1" applyFont="1" applyFill="1" applyAlignment="1">
      <alignment horizontal="center" vertical="center" wrapText="1"/>
    </xf>
    <xf numFmtId="2" fontId="11" fillId="0" borderId="7" xfId="0" applyNumberFormat="1" applyFont="1" applyBorder="1" applyAlignment="1">
      <alignment horizontal="right" vertical="center" wrapText="1"/>
    </xf>
    <xf numFmtId="2" fontId="16" fillId="0" borderId="25" xfId="0" applyNumberFormat="1" applyFont="1" applyBorder="1" applyAlignment="1">
      <alignment horizontal="right" vertical="center" wrapText="1"/>
    </xf>
    <xf numFmtId="2" fontId="17" fillId="0" borderId="25" xfId="0" applyNumberFormat="1" applyFont="1" applyBorder="1" applyAlignment="1">
      <alignment horizontal="right" vertical="center" wrapText="1"/>
    </xf>
    <xf numFmtId="2" fontId="11" fillId="0" borderId="8" xfId="0" applyNumberFormat="1" applyFont="1" applyBorder="1" applyAlignment="1">
      <alignment horizontal="right" vertical="center" wrapText="1"/>
    </xf>
  </cellXfs>
  <cellStyles count="285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Normale" xfId="0" builtinId="0"/>
  </cellStyles>
  <dxfs count="574"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6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ont>
        <b/>
        <i val="0"/>
        <condense val="0"/>
        <extend val="0"/>
        <color indexed="9"/>
      </font>
      <fill>
        <patternFill>
          <bgColor indexed="6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ill>
        <patternFill>
          <fgColor indexed="50"/>
          <bgColor indexed="50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ill>
        <patternFill>
          <fgColor indexed="50"/>
          <bgColor indexed="50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ill>
        <patternFill>
          <fgColor indexed="50"/>
          <bgColor indexed="50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ill>
        <patternFill>
          <fgColor indexed="50"/>
          <bgColor indexed="50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ill>
        <patternFill>
          <fgColor indexed="50"/>
          <bgColor indexed="50"/>
        </patternFill>
      </fill>
    </dxf>
    <dxf>
      <fill>
        <patternFill>
          <bgColor indexed="42"/>
        </patternFill>
      </fill>
    </dxf>
    <dxf>
      <font>
        <b/>
        <i val="0"/>
        <condense val="0"/>
        <extend val="0"/>
        <color indexed="9"/>
      </font>
      <fill>
        <patternFill>
          <bgColor indexed="57"/>
        </patternFill>
      </fill>
    </dxf>
    <dxf>
      <fill>
        <patternFill>
          <fgColor indexed="50"/>
          <bgColor indexed="50"/>
        </patternFill>
      </fill>
    </dxf>
    <dxf>
      <fill>
        <patternFill>
          <bgColor indexed="4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3"/>
        </patternFill>
      </fill>
    </dxf>
    <dxf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ill>
        <patternFill>
          <bgColor indexed="48"/>
        </patternFill>
      </fill>
    </dxf>
    <dxf>
      <fill>
        <patternFill>
          <bgColor indexed="49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b/>
        <i val="0"/>
        <condense val="0"/>
        <extend val="0"/>
        <color indexed="9"/>
      </font>
      <fill>
        <patternFill>
          <bgColor indexed="6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  <dxf>
      <font>
        <b/>
        <i val="0"/>
        <condense val="0"/>
        <extend val="0"/>
        <color indexed="9"/>
      </font>
      <fill>
        <patternFill>
          <bgColor indexed="61"/>
        </patternFill>
      </fill>
    </dxf>
    <dxf>
      <fill>
        <patternFill>
          <bgColor indexed="46"/>
        </patternFill>
      </fill>
    </dxf>
    <dxf>
      <fill>
        <patternFill>
          <bgColor indexed="3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0</xdr:colOff>
      <xdr:row>3</xdr:row>
      <xdr:rowOff>238125</xdr:rowOff>
    </xdr:to>
    <xdr:sp macro="" textlink="">
      <xdr:nvSpPr>
        <xdr:cNvPr id="4097" name="Testo 1"/>
        <xdr:cNvSpPr txBox="1">
          <a:spLocks noChangeArrowheads="1"/>
        </xdr:cNvSpPr>
      </xdr:nvSpPr>
      <xdr:spPr bwMode="auto">
        <a:xfrm>
          <a:off x="0" y="2590800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DEMOLIZ.</a:t>
          </a:r>
        </a:p>
      </xdr:txBody>
    </xdr:sp>
    <xdr:clientData/>
  </xdr:twoCellAnchor>
  <xdr:twoCellAnchor>
    <xdr:from>
      <xdr:col>1</xdr:col>
      <xdr:colOff>1749425</xdr:colOff>
      <xdr:row>0</xdr:row>
      <xdr:rowOff>0</xdr:rowOff>
    </xdr:from>
    <xdr:to>
      <xdr:col>1</xdr:col>
      <xdr:colOff>2176009</xdr:colOff>
      <xdr:row>0</xdr:row>
      <xdr:rowOff>0</xdr:rowOff>
    </xdr:to>
    <xdr:sp macro="" textlink="">
      <xdr:nvSpPr>
        <xdr:cNvPr id="4098" name="Testo 5"/>
        <xdr:cNvSpPr txBox="1">
          <a:spLocks noChangeArrowheads="1"/>
        </xdr:cNvSpPr>
      </xdr:nvSpPr>
      <xdr:spPr bwMode="auto">
        <a:xfrm>
          <a:off x="3476625" y="0"/>
          <a:ext cx="361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000000"/>
              </a:solidFill>
              <a:latin typeface="Avalon"/>
            </a:rPr>
            <a:t>PERICOLI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1406067</xdr:colOff>
      <xdr:row>0</xdr:row>
      <xdr:rowOff>0</xdr:rowOff>
    </xdr:to>
    <xdr:sp macro="" textlink="">
      <xdr:nvSpPr>
        <xdr:cNvPr id="4099" name="Testo 6"/>
        <xdr:cNvSpPr txBox="1">
          <a:spLocks noChangeArrowheads="1"/>
        </xdr:cNvSpPr>
      </xdr:nvSpPr>
      <xdr:spPr bwMode="auto">
        <a:xfrm>
          <a:off x="1943100" y="0"/>
          <a:ext cx="1228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000000"/>
              </a:solidFill>
              <a:latin typeface="Avalon"/>
            </a:rPr>
            <a:t>OPERAZIONI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1669174</xdr:colOff>
      <xdr:row>0</xdr:row>
      <xdr:rowOff>0</xdr:rowOff>
    </xdr:to>
    <xdr:sp macro="" textlink="">
      <xdr:nvSpPr>
        <xdr:cNvPr id="4100" name="Testo 7"/>
        <xdr:cNvSpPr txBox="1">
          <a:spLocks noChangeArrowheads="1"/>
        </xdr:cNvSpPr>
      </xdr:nvSpPr>
      <xdr:spPr bwMode="auto">
        <a:xfrm>
          <a:off x="1943100" y="0"/>
          <a:ext cx="1466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valon"/>
            </a:rPr>
            <a:t>MATRICE DI VALUTAZIONE</a:t>
          </a:r>
        </a:p>
        <a:p>
          <a:pPr algn="ctr" rtl="0">
            <a:defRPr sz="1000"/>
          </a:pPr>
          <a:endParaRPr lang="it-IT" sz="1000" b="1" i="0" u="none" strike="noStrike" baseline="0">
            <a:solidFill>
              <a:srgbClr val="000000"/>
            </a:solidFill>
            <a:latin typeface="Avalon"/>
          </a:endParaRPr>
        </a:p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valon"/>
            </a:rPr>
            <a:t>- PROBABILITÀ -</a:t>
          </a:r>
        </a:p>
      </xdr:txBody>
    </xdr:sp>
    <xdr:clientData/>
  </xdr:twoCellAnchor>
  <xdr:twoCellAnchor>
    <xdr:from>
      <xdr:col>1</xdr:col>
      <xdr:colOff>1689100</xdr:colOff>
      <xdr:row>0</xdr:row>
      <xdr:rowOff>0</xdr:rowOff>
    </xdr:from>
    <xdr:to>
      <xdr:col>2</xdr:col>
      <xdr:colOff>12700</xdr:colOff>
      <xdr:row>0</xdr:row>
      <xdr:rowOff>0</xdr:rowOff>
    </xdr:to>
    <xdr:sp macro="" textlink="">
      <xdr:nvSpPr>
        <xdr:cNvPr id="4431" name="Line 5"/>
        <xdr:cNvSpPr>
          <a:spLocks noChangeShapeType="1"/>
        </xdr:cNvSpPr>
      </xdr:nvSpPr>
      <xdr:spPr bwMode="auto">
        <a:xfrm>
          <a:off x="3911600" y="0"/>
          <a:ext cx="96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79375</xdr:colOff>
      <xdr:row>0</xdr:row>
      <xdr:rowOff>0</xdr:rowOff>
    </xdr:from>
    <xdr:to>
      <xdr:col>16</xdr:col>
      <xdr:colOff>127000</xdr:colOff>
      <xdr:row>0</xdr:row>
      <xdr:rowOff>0</xdr:rowOff>
    </xdr:to>
    <xdr:sp macro="" textlink="">
      <xdr:nvSpPr>
        <xdr:cNvPr id="4102" name="Testo 10"/>
        <xdr:cNvSpPr txBox="1">
          <a:spLocks noChangeArrowheads="1"/>
        </xdr:cNvSpPr>
      </xdr:nvSpPr>
      <xdr:spPr bwMode="auto">
        <a:xfrm>
          <a:off x="4324350" y="0"/>
          <a:ext cx="27717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SICUREZZA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4103" name="Testo 11"/>
        <xdr:cNvSpPr txBox="1">
          <a:spLocks noChangeArrowheads="1"/>
        </xdr:cNvSpPr>
      </xdr:nvSpPr>
      <xdr:spPr bwMode="auto">
        <a:xfrm>
          <a:off x="7229475" y="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IGIENE</a:t>
          </a:r>
        </a:p>
      </xdr:txBody>
    </xdr:sp>
    <xdr:clientData/>
  </xdr:twoCellAnchor>
  <xdr:twoCellAnchor>
    <xdr:from>
      <xdr:col>0</xdr:col>
      <xdr:colOff>0</xdr:colOff>
      <xdr:row>11</xdr:row>
      <xdr:rowOff>152400</xdr:rowOff>
    </xdr:from>
    <xdr:to>
      <xdr:col>0</xdr:col>
      <xdr:colOff>0</xdr:colOff>
      <xdr:row>17</xdr:row>
      <xdr:rowOff>104775</xdr:rowOff>
    </xdr:to>
    <xdr:sp macro="" textlink="">
      <xdr:nvSpPr>
        <xdr:cNvPr id="4104" name="Testo 13"/>
        <xdr:cNvSpPr txBox="1">
          <a:spLocks noChangeArrowheads="1"/>
        </xdr:cNvSpPr>
      </xdr:nvSpPr>
      <xdr:spPr bwMode="auto">
        <a:xfrm>
          <a:off x="0" y="4943475"/>
          <a:ext cx="0" cy="1438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ELEVAZIONE EDIFICIO</a:t>
          </a:r>
        </a:p>
      </xdr:txBody>
    </xdr:sp>
    <xdr:clientData/>
  </xdr:twoCellAnchor>
  <xdr:twoCellAnchor>
    <xdr:from>
      <xdr:col>0</xdr:col>
      <xdr:colOff>0</xdr:colOff>
      <xdr:row>20</xdr:row>
      <xdr:rowOff>47625</xdr:rowOff>
    </xdr:from>
    <xdr:to>
      <xdr:col>0</xdr:col>
      <xdr:colOff>0</xdr:colOff>
      <xdr:row>21</xdr:row>
      <xdr:rowOff>200025</xdr:rowOff>
    </xdr:to>
    <xdr:sp macro="" textlink="">
      <xdr:nvSpPr>
        <xdr:cNvPr id="4105" name="Testo 14"/>
        <xdr:cNvSpPr txBox="1">
          <a:spLocks noChangeArrowheads="1"/>
        </xdr:cNvSpPr>
      </xdr:nvSpPr>
      <xdr:spPr bwMode="auto">
        <a:xfrm>
          <a:off x="0" y="6572250"/>
          <a:ext cx="0" cy="400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INTON.</a:t>
          </a:r>
        </a:p>
      </xdr:txBody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0</xdr:colOff>
      <xdr:row>5</xdr:row>
      <xdr:rowOff>238125</xdr:rowOff>
    </xdr:to>
    <xdr:sp macro="" textlink="">
      <xdr:nvSpPr>
        <xdr:cNvPr id="4106" name="Testo 15"/>
        <xdr:cNvSpPr txBox="1">
          <a:spLocks noChangeArrowheads="1"/>
        </xdr:cNvSpPr>
      </xdr:nvSpPr>
      <xdr:spPr bwMode="auto">
        <a:xfrm>
          <a:off x="0" y="3086100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SCAVI</a:t>
          </a:r>
        </a:p>
      </xdr:txBody>
    </xdr:sp>
    <xdr:clientData/>
  </xdr:twoCellAnchor>
  <xdr:twoCellAnchor>
    <xdr:from>
      <xdr:col>0</xdr:col>
      <xdr:colOff>0</xdr:colOff>
      <xdr:row>6</xdr:row>
      <xdr:rowOff>28575</xdr:rowOff>
    </xdr:from>
    <xdr:to>
      <xdr:col>0</xdr:col>
      <xdr:colOff>0</xdr:colOff>
      <xdr:row>10</xdr:row>
      <xdr:rowOff>200025</xdr:rowOff>
    </xdr:to>
    <xdr:sp macro="" textlink="">
      <xdr:nvSpPr>
        <xdr:cNvPr id="4107" name="Testo 16"/>
        <xdr:cNvSpPr txBox="1">
          <a:spLocks noChangeArrowheads="1"/>
        </xdr:cNvSpPr>
      </xdr:nvSpPr>
      <xdr:spPr bwMode="auto">
        <a:xfrm>
          <a:off x="0" y="3581400"/>
          <a:ext cx="0" cy="1162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FONDAZIONI</a:t>
          </a:r>
        </a:p>
      </xdr:txBody>
    </xdr:sp>
    <xdr:clientData/>
  </xdr:twoCellAnchor>
  <xdr:twoCellAnchor>
    <xdr:from>
      <xdr:col>0</xdr:col>
      <xdr:colOff>0</xdr:colOff>
      <xdr:row>22</xdr:row>
      <xdr:rowOff>38100</xdr:rowOff>
    </xdr:from>
    <xdr:to>
      <xdr:col>0</xdr:col>
      <xdr:colOff>0</xdr:colOff>
      <xdr:row>27</xdr:row>
      <xdr:rowOff>180975</xdr:rowOff>
    </xdr:to>
    <xdr:sp macro="" textlink="">
      <xdr:nvSpPr>
        <xdr:cNvPr id="4108" name="Testo 17"/>
        <xdr:cNvSpPr txBox="1">
          <a:spLocks noChangeArrowheads="1"/>
        </xdr:cNvSpPr>
      </xdr:nvSpPr>
      <xdr:spPr bwMode="auto">
        <a:xfrm>
          <a:off x="0" y="7058025"/>
          <a:ext cx="0" cy="1381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COPERTURA</a:t>
          </a:r>
        </a:p>
      </xdr:txBody>
    </xdr:sp>
    <xdr:clientData/>
  </xdr:twoCellAnchor>
  <xdr:twoCellAnchor>
    <xdr:from>
      <xdr:col>0</xdr:col>
      <xdr:colOff>0</xdr:colOff>
      <xdr:row>33</xdr:row>
      <xdr:rowOff>38100</xdr:rowOff>
    </xdr:from>
    <xdr:to>
      <xdr:col>0</xdr:col>
      <xdr:colOff>0</xdr:colOff>
      <xdr:row>48</xdr:row>
      <xdr:rowOff>0</xdr:rowOff>
    </xdr:to>
    <xdr:sp macro="" textlink="">
      <xdr:nvSpPr>
        <xdr:cNvPr id="4109" name="Testo 18"/>
        <xdr:cNvSpPr txBox="1">
          <a:spLocks noChangeArrowheads="1"/>
        </xdr:cNvSpPr>
      </xdr:nvSpPr>
      <xdr:spPr bwMode="auto">
        <a:xfrm>
          <a:off x="0" y="9286875"/>
          <a:ext cx="0" cy="704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ALTRO</a:t>
          </a:r>
        </a:p>
      </xdr:txBody>
    </xdr:sp>
    <xdr:clientData/>
  </xdr:twoCellAnchor>
  <xdr:twoCellAnchor>
    <xdr:from>
      <xdr:col>0</xdr:col>
      <xdr:colOff>0</xdr:colOff>
      <xdr:row>29</xdr:row>
      <xdr:rowOff>38100</xdr:rowOff>
    </xdr:from>
    <xdr:to>
      <xdr:col>0</xdr:col>
      <xdr:colOff>0</xdr:colOff>
      <xdr:row>32</xdr:row>
      <xdr:rowOff>196968</xdr:rowOff>
    </xdr:to>
    <xdr:sp macro="" textlink="">
      <xdr:nvSpPr>
        <xdr:cNvPr id="4110" name="Testo 19"/>
        <xdr:cNvSpPr txBox="1">
          <a:spLocks noChangeArrowheads="1"/>
        </xdr:cNvSpPr>
      </xdr:nvSpPr>
      <xdr:spPr bwMode="auto">
        <a:xfrm>
          <a:off x="0" y="8543925"/>
          <a:ext cx="0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ASSISTENZA MURARIA</a:t>
          </a:r>
        </a:p>
      </xdr:txBody>
    </xdr:sp>
    <xdr:clientData/>
  </xdr:twoCellAnchor>
  <xdr:twoCellAnchor>
    <xdr:from>
      <xdr:col>1</xdr:col>
      <xdr:colOff>1689100</xdr:colOff>
      <xdr:row>0</xdr:row>
      <xdr:rowOff>0</xdr:rowOff>
    </xdr:from>
    <xdr:to>
      <xdr:col>2</xdr:col>
      <xdr:colOff>12700</xdr:colOff>
      <xdr:row>0</xdr:row>
      <xdr:rowOff>0</xdr:rowOff>
    </xdr:to>
    <xdr:sp macro="" textlink="">
      <xdr:nvSpPr>
        <xdr:cNvPr id="4441" name="Line 15"/>
        <xdr:cNvSpPr>
          <a:spLocks noChangeShapeType="1"/>
        </xdr:cNvSpPr>
      </xdr:nvSpPr>
      <xdr:spPr bwMode="auto">
        <a:xfrm>
          <a:off x="3911600" y="0"/>
          <a:ext cx="96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0</xdr:colOff>
      <xdr:row>3</xdr:row>
      <xdr:rowOff>238125</xdr:rowOff>
    </xdr:to>
    <xdr:sp macro="" textlink="">
      <xdr:nvSpPr>
        <xdr:cNvPr id="7169" name="Testo 1"/>
        <xdr:cNvSpPr txBox="1">
          <a:spLocks noChangeArrowheads="1"/>
        </xdr:cNvSpPr>
      </xdr:nvSpPr>
      <xdr:spPr bwMode="auto">
        <a:xfrm>
          <a:off x="0" y="2590800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DEMOLIZ.</a:t>
          </a:r>
        </a:p>
      </xdr:txBody>
    </xdr:sp>
    <xdr:clientData/>
  </xdr:twoCellAnchor>
  <xdr:twoCellAnchor>
    <xdr:from>
      <xdr:col>1</xdr:col>
      <xdr:colOff>1749425</xdr:colOff>
      <xdr:row>0</xdr:row>
      <xdr:rowOff>0</xdr:rowOff>
    </xdr:from>
    <xdr:to>
      <xdr:col>1</xdr:col>
      <xdr:colOff>2176009</xdr:colOff>
      <xdr:row>0</xdr:row>
      <xdr:rowOff>0</xdr:rowOff>
    </xdr:to>
    <xdr:sp macro="" textlink="">
      <xdr:nvSpPr>
        <xdr:cNvPr id="7170" name="Testo 5"/>
        <xdr:cNvSpPr txBox="1">
          <a:spLocks noChangeArrowheads="1"/>
        </xdr:cNvSpPr>
      </xdr:nvSpPr>
      <xdr:spPr bwMode="auto">
        <a:xfrm>
          <a:off x="3476625" y="0"/>
          <a:ext cx="361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000000"/>
              </a:solidFill>
              <a:latin typeface="Avalon"/>
            </a:rPr>
            <a:t>PERICOLI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1406067</xdr:colOff>
      <xdr:row>0</xdr:row>
      <xdr:rowOff>0</xdr:rowOff>
    </xdr:to>
    <xdr:sp macro="" textlink="">
      <xdr:nvSpPr>
        <xdr:cNvPr id="7171" name="Testo 6"/>
        <xdr:cNvSpPr txBox="1">
          <a:spLocks noChangeArrowheads="1"/>
        </xdr:cNvSpPr>
      </xdr:nvSpPr>
      <xdr:spPr bwMode="auto">
        <a:xfrm>
          <a:off x="1943100" y="0"/>
          <a:ext cx="1228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000000"/>
              </a:solidFill>
              <a:latin typeface="Avalon"/>
            </a:rPr>
            <a:t>OPERAZIONI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1669174</xdr:colOff>
      <xdr:row>0</xdr:row>
      <xdr:rowOff>0</xdr:rowOff>
    </xdr:to>
    <xdr:sp macro="" textlink="">
      <xdr:nvSpPr>
        <xdr:cNvPr id="7172" name="Testo 7"/>
        <xdr:cNvSpPr txBox="1">
          <a:spLocks noChangeArrowheads="1"/>
        </xdr:cNvSpPr>
      </xdr:nvSpPr>
      <xdr:spPr bwMode="auto">
        <a:xfrm>
          <a:off x="1943100" y="0"/>
          <a:ext cx="1466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valon"/>
            </a:rPr>
            <a:t>MATRICE DI VALUTAZIONE</a:t>
          </a:r>
        </a:p>
        <a:p>
          <a:pPr algn="ctr" rtl="0">
            <a:defRPr sz="1000"/>
          </a:pPr>
          <a:endParaRPr lang="it-IT" sz="1000" b="1" i="0" u="none" strike="noStrike" baseline="0">
            <a:solidFill>
              <a:srgbClr val="000000"/>
            </a:solidFill>
            <a:latin typeface="Avalon"/>
          </a:endParaRPr>
        </a:p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valon"/>
            </a:rPr>
            <a:t>- PROBABILITÀ -</a:t>
          </a:r>
        </a:p>
      </xdr:txBody>
    </xdr:sp>
    <xdr:clientData/>
  </xdr:twoCellAnchor>
  <xdr:twoCellAnchor>
    <xdr:from>
      <xdr:col>1</xdr:col>
      <xdr:colOff>1689100</xdr:colOff>
      <xdr:row>0</xdr:row>
      <xdr:rowOff>0</xdr:rowOff>
    </xdr:from>
    <xdr:to>
      <xdr:col>2</xdr:col>
      <xdr:colOff>12700</xdr:colOff>
      <xdr:row>0</xdr:row>
      <xdr:rowOff>0</xdr:rowOff>
    </xdr:to>
    <xdr:sp macro="" textlink="">
      <xdr:nvSpPr>
        <xdr:cNvPr id="7503" name="Line 5"/>
        <xdr:cNvSpPr>
          <a:spLocks noChangeShapeType="1"/>
        </xdr:cNvSpPr>
      </xdr:nvSpPr>
      <xdr:spPr bwMode="auto">
        <a:xfrm>
          <a:off x="3911600" y="0"/>
          <a:ext cx="96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79375</xdr:colOff>
      <xdr:row>0</xdr:row>
      <xdr:rowOff>0</xdr:rowOff>
    </xdr:from>
    <xdr:to>
      <xdr:col>16</xdr:col>
      <xdr:colOff>127000</xdr:colOff>
      <xdr:row>0</xdr:row>
      <xdr:rowOff>0</xdr:rowOff>
    </xdr:to>
    <xdr:sp macro="" textlink="">
      <xdr:nvSpPr>
        <xdr:cNvPr id="7174" name="Testo 10"/>
        <xdr:cNvSpPr txBox="1">
          <a:spLocks noChangeArrowheads="1"/>
        </xdr:cNvSpPr>
      </xdr:nvSpPr>
      <xdr:spPr bwMode="auto">
        <a:xfrm>
          <a:off x="4324350" y="0"/>
          <a:ext cx="27717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SICUREZZA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7175" name="Testo 11"/>
        <xdr:cNvSpPr txBox="1">
          <a:spLocks noChangeArrowheads="1"/>
        </xdr:cNvSpPr>
      </xdr:nvSpPr>
      <xdr:spPr bwMode="auto">
        <a:xfrm>
          <a:off x="7229475" y="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IGIENE</a:t>
          </a:r>
        </a:p>
      </xdr:txBody>
    </xdr:sp>
    <xdr:clientData/>
  </xdr:twoCellAnchor>
  <xdr:twoCellAnchor>
    <xdr:from>
      <xdr:col>0</xdr:col>
      <xdr:colOff>0</xdr:colOff>
      <xdr:row>11</xdr:row>
      <xdr:rowOff>152400</xdr:rowOff>
    </xdr:from>
    <xdr:to>
      <xdr:col>0</xdr:col>
      <xdr:colOff>0</xdr:colOff>
      <xdr:row>17</xdr:row>
      <xdr:rowOff>104775</xdr:rowOff>
    </xdr:to>
    <xdr:sp macro="" textlink="">
      <xdr:nvSpPr>
        <xdr:cNvPr id="7176" name="Testo 13"/>
        <xdr:cNvSpPr txBox="1">
          <a:spLocks noChangeArrowheads="1"/>
        </xdr:cNvSpPr>
      </xdr:nvSpPr>
      <xdr:spPr bwMode="auto">
        <a:xfrm>
          <a:off x="0" y="4943475"/>
          <a:ext cx="0" cy="1438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ELEVAZIONE EDIFICIO</a:t>
          </a:r>
        </a:p>
      </xdr:txBody>
    </xdr:sp>
    <xdr:clientData/>
  </xdr:twoCellAnchor>
  <xdr:twoCellAnchor>
    <xdr:from>
      <xdr:col>0</xdr:col>
      <xdr:colOff>0</xdr:colOff>
      <xdr:row>18</xdr:row>
      <xdr:rowOff>47625</xdr:rowOff>
    </xdr:from>
    <xdr:to>
      <xdr:col>0</xdr:col>
      <xdr:colOff>0</xdr:colOff>
      <xdr:row>20</xdr:row>
      <xdr:rowOff>200025</xdr:rowOff>
    </xdr:to>
    <xdr:sp macro="" textlink="">
      <xdr:nvSpPr>
        <xdr:cNvPr id="7177" name="Testo 14"/>
        <xdr:cNvSpPr txBox="1">
          <a:spLocks noChangeArrowheads="1"/>
        </xdr:cNvSpPr>
      </xdr:nvSpPr>
      <xdr:spPr bwMode="auto">
        <a:xfrm>
          <a:off x="0" y="6572250"/>
          <a:ext cx="0" cy="400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INTON.</a:t>
          </a:r>
        </a:p>
      </xdr:txBody>
    </xdr:sp>
    <xdr:clientData/>
  </xdr:twoCellAnchor>
  <xdr:twoCellAnchor>
    <xdr:from>
      <xdr:col>0</xdr:col>
      <xdr:colOff>0</xdr:colOff>
      <xdr:row>4</xdr:row>
      <xdr:rowOff>28575</xdr:rowOff>
    </xdr:from>
    <xdr:to>
      <xdr:col>0</xdr:col>
      <xdr:colOff>0</xdr:colOff>
      <xdr:row>5</xdr:row>
      <xdr:rowOff>238125</xdr:rowOff>
    </xdr:to>
    <xdr:sp macro="" textlink="">
      <xdr:nvSpPr>
        <xdr:cNvPr id="7178" name="Testo 15"/>
        <xdr:cNvSpPr txBox="1">
          <a:spLocks noChangeArrowheads="1"/>
        </xdr:cNvSpPr>
      </xdr:nvSpPr>
      <xdr:spPr bwMode="auto">
        <a:xfrm>
          <a:off x="0" y="3086100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SCAVI</a:t>
          </a:r>
        </a:p>
      </xdr:txBody>
    </xdr:sp>
    <xdr:clientData/>
  </xdr:twoCellAnchor>
  <xdr:twoCellAnchor>
    <xdr:from>
      <xdr:col>0</xdr:col>
      <xdr:colOff>0</xdr:colOff>
      <xdr:row>6</xdr:row>
      <xdr:rowOff>28575</xdr:rowOff>
    </xdr:from>
    <xdr:to>
      <xdr:col>0</xdr:col>
      <xdr:colOff>0</xdr:colOff>
      <xdr:row>10</xdr:row>
      <xdr:rowOff>200025</xdr:rowOff>
    </xdr:to>
    <xdr:sp macro="" textlink="">
      <xdr:nvSpPr>
        <xdr:cNvPr id="7179" name="Testo 16"/>
        <xdr:cNvSpPr txBox="1">
          <a:spLocks noChangeArrowheads="1"/>
        </xdr:cNvSpPr>
      </xdr:nvSpPr>
      <xdr:spPr bwMode="auto">
        <a:xfrm>
          <a:off x="0" y="3581400"/>
          <a:ext cx="0" cy="1162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FONDAZIONI</a:t>
          </a:r>
        </a:p>
      </xdr:txBody>
    </xdr:sp>
    <xdr:clientData/>
  </xdr:twoCellAnchor>
  <xdr:twoCellAnchor>
    <xdr:from>
      <xdr:col>0</xdr:col>
      <xdr:colOff>0</xdr:colOff>
      <xdr:row>21</xdr:row>
      <xdr:rowOff>38100</xdr:rowOff>
    </xdr:from>
    <xdr:to>
      <xdr:col>0</xdr:col>
      <xdr:colOff>0</xdr:colOff>
      <xdr:row>26</xdr:row>
      <xdr:rowOff>180975</xdr:rowOff>
    </xdr:to>
    <xdr:sp macro="" textlink="">
      <xdr:nvSpPr>
        <xdr:cNvPr id="7180" name="Testo 17"/>
        <xdr:cNvSpPr txBox="1">
          <a:spLocks noChangeArrowheads="1"/>
        </xdr:cNvSpPr>
      </xdr:nvSpPr>
      <xdr:spPr bwMode="auto">
        <a:xfrm>
          <a:off x="0" y="7058025"/>
          <a:ext cx="0" cy="1381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COPERTURA</a:t>
          </a:r>
        </a:p>
      </xdr:txBody>
    </xdr:sp>
    <xdr:clientData/>
  </xdr:twoCellAnchor>
  <xdr:twoCellAnchor>
    <xdr:from>
      <xdr:col>0</xdr:col>
      <xdr:colOff>0</xdr:colOff>
      <xdr:row>31</xdr:row>
      <xdr:rowOff>38100</xdr:rowOff>
    </xdr:from>
    <xdr:to>
      <xdr:col>0</xdr:col>
      <xdr:colOff>0</xdr:colOff>
      <xdr:row>48</xdr:row>
      <xdr:rowOff>0</xdr:rowOff>
    </xdr:to>
    <xdr:sp macro="" textlink="">
      <xdr:nvSpPr>
        <xdr:cNvPr id="7181" name="Testo 18"/>
        <xdr:cNvSpPr txBox="1">
          <a:spLocks noChangeArrowheads="1"/>
        </xdr:cNvSpPr>
      </xdr:nvSpPr>
      <xdr:spPr bwMode="auto">
        <a:xfrm>
          <a:off x="0" y="9286875"/>
          <a:ext cx="0" cy="704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ALTRO</a:t>
          </a:r>
        </a:p>
      </xdr:txBody>
    </xdr:sp>
    <xdr:clientData/>
  </xdr:twoCellAnchor>
  <xdr:twoCellAnchor>
    <xdr:from>
      <xdr:col>0</xdr:col>
      <xdr:colOff>0</xdr:colOff>
      <xdr:row>27</xdr:row>
      <xdr:rowOff>38100</xdr:rowOff>
    </xdr:from>
    <xdr:to>
      <xdr:col>0</xdr:col>
      <xdr:colOff>0</xdr:colOff>
      <xdr:row>29</xdr:row>
      <xdr:rowOff>196968</xdr:rowOff>
    </xdr:to>
    <xdr:sp macro="" textlink="">
      <xdr:nvSpPr>
        <xdr:cNvPr id="7182" name="Testo 19"/>
        <xdr:cNvSpPr txBox="1">
          <a:spLocks noChangeArrowheads="1"/>
        </xdr:cNvSpPr>
      </xdr:nvSpPr>
      <xdr:spPr bwMode="auto">
        <a:xfrm>
          <a:off x="0" y="8543925"/>
          <a:ext cx="0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ASSISTENZA MURARIA</a:t>
          </a:r>
        </a:p>
      </xdr:txBody>
    </xdr:sp>
    <xdr:clientData/>
  </xdr:twoCellAnchor>
  <xdr:twoCellAnchor>
    <xdr:from>
      <xdr:col>1</xdr:col>
      <xdr:colOff>1689100</xdr:colOff>
      <xdr:row>0</xdr:row>
      <xdr:rowOff>0</xdr:rowOff>
    </xdr:from>
    <xdr:to>
      <xdr:col>2</xdr:col>
      <xdr:colOff>12700</xdr:colOff>
      <xdr:row>0</xdr:row>
      <xdr:rowOff>0</xdr:rowOff>
    </xdr:to>
    <xdr:sp macro="" textlink="">
      <xdr:nvSpPr>
        <xdr:cNvPr id="7513" name="Line 15"/>
        <xdr:cNvSpPr>
          <a:spLocks noChangeShapeType="1"/>
        </xdr:cNvSpPr>
      </xdr:nvSpPr>
      <xdr:spPr bwMode="auto">
        <a:xfrm>
          <a:off x="3911600" y="0"/>
          <a:ext cx="96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0</xdr:colOff>
      <xdr:row>3</xdr:row>
      <xdr:rowOff>238125</xdr:rowOff>
    </xdr:to>
    <xdr:sp macro="" textlink="">
      <xdr:nvSpPr>
        <xdr:cNvPr id="10241" name="Testo 1"/>
        <xdr:cNvSpPr txBox="1">
          <a:spLocks noChangeArrowheads="1"/>
        </xdr:cNvSpPr>
      </xdr:nvSpPr>
      <xdr:spPr bwMode="auto">
        <a:xfrm>
          <a:off x="0" y="2590800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DEMOLIZ.</a:t>
          </a:r>
        </a:p>
      </xdr:txBody>
    </xdr:sp>
    <xdr:clientData/>
  </xdr:twoCellAnchor>
  <xdr:twoCellAnchor>
    <xdr:from>
      <xdr:col>1</xdr:col>
      <xdr:colOff>1749425</xdr:colOff>
      <xdr:row>0</xdr:row>
      <xdr:rowOff>0</xdr:rowOff>
    </xdr:from>
    <xdr:to>
      <xdr:col>1</xdr:col>
      <xdr:colOff>2176009</xdr:colOff>
      <xdr:row>0</xdr:row>
      <xdr:rowOff>0</xdr:rowOff>
    </xdr:to>
    <xdr:sp macro="" textlink="">
      <xdr:nvSpPr>
        <xdr:cNvPr id="10242" name="Testo 5"/>
        <xdr:cNvSpPr txBox="1">
          <a:spLocks noChangeArrowheads="1"/>
        </xdr:cNvSpPr>
      </xdr:nvSpPr>
      <xdr:spPr bwMode="auto">
        <a:xfrm>
          <a:off x="3476625" y="0"/>
          <a:ext cx="361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000000"/>
              </a:solidFill>
              <a:latin typeface="Avalon"/>
            </a:rPr>
            <a:t>PERICOLI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1406067</xdr:colOff>
      <xdr:row>0</xdr:row>
      <xdr:rowOff>0</xdr:rowOff>
    </xdr:to>
    <xdr:sp macro="" textlink="">
      <xdr:nvSpPr>
        <xdr:cNvPr id="10243" name="Testo 6"/>
        <xdr:cNvSpPr txBox="1">
          <a:spLocks noChangeArrowheads="1"/>
        </xdr:cNvSpPr>
      </xdr:nvSpPr>
      <xdr:spPr bwMode="auto">
        <a:xfrm>
          <a:off x="1943100" y="0"/>
          <a:ext cx="1228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000000"/>
              </a:solidFill>
              <a:latin typeface="Avalon"/>
            </a:rPr>
            <a:t>OPERAZIONI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1669174</xdr:colOff>
      <xdr:row>0</xdr:row>
      <xdr:rowOff>0</xdr:rowOff>
    </xdr:to>
    <xdr:sp macro="" textlink="">
      <xdr:nvSpPr>
        <xdr:cNvPr id="10244" name="Testo 7"/>
        <xdr:cNvSpPr txBox="1">
          <a:spLocks noChangeArrowheads="1"/>
        </xdr:cNvSpPr>
      </xdr:nvSpPr>
      <xdr:spPr bwMode="auto">
        <a:xfrm>
          <a:off x="1943100" y="0"/>
          <a:ext cx="1466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valon"/>
            </a:rPr>
            <a:t>MATRICE DI VALUTAZIONE</a:t>
          </a:r>
        </a:p>
        <a:p>
          <a:pPr algn="ctr" rtl="0">
            <a:defRPr sz="1000"/>
          </a:pPr>
          <a:endParaRPr lang="it-IT" sz="1000" b="1" i="0" u="none" strike="noStrike" baseline="0">
            <a:solidFill>
              <a:srgbClr val="000000"/>
            </a:solidFill>
            <a:latin typeface="Avalon"/>
          </a:endParaRPr>
        </a:p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valon"/>
            </a:rPr>
            <a:t>- PROBABILITÀ -</a:t>
          </a:r>
        </a:p>
      </xdr:txBody>
    </xdr:sp>
    <xdr:clientData/>
  </xdr:twoCellAnchor>
  <xdr:twoCellAnchor>
    <xdr:from>
      <xdr:col>1</xdr:col>
      <xdr:colOff>1689100</xdr:colOff>
      <xdr:row>0</xdr:row>
      <xdr:rowOff>0</xdr:rowOff>
    </xdr:from>
    <xdr:to>
      <xdr:col>2</xdr:col>
      <xdr:colOff>12700</xdr:colOff>
      <xdr:row>0</xdr:row>
      <xdr:rowOff>0</xdr:rowOff>
    </xdr:to>
    <xdr:sp macro="" textlink="">
      <xdr:nvSpPr>
        <xdr:cNvPr id="10575" name="Line 5"/>
        <xdr:cNvSpPr>
          <a:spLocks noChangeShapeType="1"/>
        </xdr:cNvSpPr>
      </xdr:nvSpPr>
      <xdr:spPr bwMode="auto">
        <a:xfrm>
          <a:off x="3911600" y="0"/>
          <a:ext cx="96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79375</xdr:colOff>
      <xdr:row>0</xdr:row>
      <xdr:rowOff>0</xdr:rowOff>
    </xdr:from>
    <xdr:to>
      <xdr:col>16</xdr:col>
      <xdr:colOff>127000</xdr:colOff>
      <xdr:row>0</xdr:row>
      <xdr:rowOff>0</xdr:rowOff>
    </xdr:to>
    <xdr:sp macro="" textlink="">
      <xdr:nvSpPr>
        <xdr:cNvPr id="10246" name="Testo 10"/>
        <xdr:cNvSpPr txBox="1">
          <a:spLocks noChangeArrowheads="1"/>
        </xdr:cNvSpPr>
      </xdr:nvSpPr>
      <xdr:spPr bwMode="auto">
        <a:xfrm>
          <a:off x="4324350" y="0"/>
          <a:ext cx="27717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SICUREZZA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10247" name="Testo 11"/>
        <xdr:cNvSpPr txBox="1">
          <a:spLocks noChangeArrowheads="1"/>
        </xdr:cNvSpPr>
      </xdr:nvSpPr>
      <xdr:spPr bwMode="auto">
        <a:xfrm>
          <a:off x="7229475" y="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IGIENE</a:t>
          </a:r>
        </a:p>
      </xdr:txBody>
    </xdr:sp>
    <xdr:clientData/>
  </xdr:twoCellAnchor>
  <xdr:twoCellAnchor>
    <xdr:from>
      <xdr:col>0</xdr:col>
      <xdr:colOff>0</xdr:colOff>
      <xdr:row>12</xdr:row>
      <xdr:rowOff>152400</xdr:rowOff>
    </xdr:from>
    <xdr:to>
      <xdr:col>0</xdr:col>
      <xdr:colOff>0</xdr:colOff>
      <xdr:row>18</xdr:row>
      <xdr:rowOff>104775</xdr:rowOff>
    </xdr:to>
    <xdr:sp macro="" textlink="">
      <xdr:nvSpPr>
        <xdr:cNvPr id="10248" name="Testo 13"/>
        <xdr:cNvSpPr txBox="1">
          <a:spLocks noChangeArrowheads="1"/>
        </xdr:cNvSpPr>
      </xdr:nvSpPr>
      <xdr:spPr bwMode="auto">
        <a:xfrm>
          <a:off x="0" y="4943475"/>
          <a:ext cx="0" cy="1438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ELEVAZIONE EDIFICIO</a:t>
          </a:r>
        </a:p>
      </xdr:txBody>
    </xdr:sp>
    <xdr:clientData/>
  </xdr:twoCellAnchor>
  <xdr:twoCellAnchor>
    <xdr:from>
      <xdr:col>0</xdr:col>
      <xdr:colOff>0</xdr:colOff>
      <xdr:row>19</xdr:row>
      <xdr:rowOff>47625</xdr:rowOff>
    </xdr:from>
    <xdr:to>
      <xdr:col>0</xdr:col>
      <xdr:colOff>0</xdr:colOff>
      <xdr:row>20</xdr:row>
      <xdr:rowOff>200025</xdr:rowOff>
    </xdr:to>
    <xdr:sp macro="" textlink="">
      <xdr:nvSpPr>
        <xdr:cNvPr id="10249" name="Testo 14"/>
        <xdr:cNvSpPr txBox="1">
          <a:spLocks noChangeArrowheads="1"/>
        </xdr:cNvSpPr>
      </xdr:nvSpPr>
      <xdr:spPr bwMode="auto">
        <a:xfrm>
          <a:off x="0" y="6572250"/>
          <a:ext cx="0" cy="400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INTON.</a:t>
          </a:r>
        </a:p>
      </xdr:txBody>
    </xdr:sp>
    <xdr:clientData/>
  </xdr:twoCellAnchor>
  <xdr:twoCellAnchor>
    <xdr:from>
      <xdr:col>0</xdr:col>
      <xdr:colOff>0</xdr:colOff>
      <xdr:row>5</xdr:row>
      <xdr:rowOff>28575</xdr:rowOff>
    </xdr:from>
    <xdr:to>
      <xdr:col>0</xdr:col>
      <xdr:colOff>0</xdr:colOff>
      <xdr:row>6</xdr:row>
      <xdr:rowOff>238125</xdr:rowOff>
    </xdr:to>
    <xdr:sp macro="" textlink="">
      <xdr:nvSpPr>
        <xdr:cNvPr id="10250" name="Testo 15"/>
        <xdr:cNvSpPr txBox="1">
          <a:spLocks noChangeArrowheads="1"/>
        </xdr:cNvSpPr>
      </xdr:nvSpPr>
      <xdr:spPr bwMode="auto">
        <a:xfrm>
          <a:off x="0" y="3086100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SCAVI</a:t>
          </a:r>
        </a:p>
      </xdr:txBody>
    </xdr:sp>
    <xdr:clientData/>
  </xdr:twoCellAnchor>
  <xdr:twoCellAnchor>
    <xdr:from>
      <xdr:col>0</xdr:col>
      <xdr:colOff>0</xdr:colOff>
      <xdr:row>7</xdr:row>
      <xdr:rowOff>28575</xdr:rowOff>
    </xdr:from>
    <xdr:to>
      <xdr:col>0</xdr:col>
      <xdr:colOff>0</xdr:colOff>
      <xdr:row>11</xdr:row>
      <xdr:rowOff>200025</xdr:rowOff>
    </xdr:to>
    <xdr:sp macro="" textlink="">
      <xdr:nvSpPr>
        <xdr:cNvPr id="10251" name="Testo 16"/>
        <xdr:cNvSpPr txBox="1">
          <a:spLocks noChangeArrowheads="1"/>
        </xdr:cNvSpPr>
      </xdr:nvSpPr>
      <xdr:spPr bwMode="auto">
        <a:xfrm>
          <a:off x="0" y="3581400"/>
          <a:ext cx="0" cy="1162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FONDAZIONI</a:t>
          </a:r>
        </a:p>
      </xdr:txBody>
    </xdr:sp>
    <xdr:clientData/>
  </xdr:twoCellAnchor>
  <xdr:twoCellAnchor>
    <xdr:from>
      <xdr:col>0</xdr:col>
      <xdr:colOff>0</xdr:colOff>
      <xdr:row>21</xdr:row>
      <xdr:rowOff>38100</xdr:rowOff>
    </xdr:from>
    <xdr:to>
      <xdr:col>0</xdr:col>
      <xdr:colOff>0</xdr:colOff>
      <xdr:row>26</xdr:row>
      <xdr:rowOff>180975</xdr:rowOff>
    </xdr:to>
    <xdr:sp macro="" textlink="">
      <xdr:nvSpPr>
        <xdr:cNvPr id="10252" name="Testo 17"/>
        <xdr:cNvSpPr txBox="1">
          <a:spLocks noChangeArrowheads="1"/>
        </xdr:cNvSpPr>
      </xdr:nvSpPr>
      <xdr:spPr bwMode="auto">
        <a:xfrm>
          <a:off x="0" y="7058025"/>
          <a:ext cx="0" cy="1381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COPERTURA</a:t>
          </a:r>
        </a:p>
      </xdr:txBody>
    </xdr:sp>
    <xdr:clientData/>
  </xdr:twoCellAnchor>
  <xdr:twoCellAnchor>
    <xdr:from>
      <xdr:col>0</xdr:col>
      <xdr:colOff>0</xdr:colOff>
      <xdr:row>30</xdr:row>
      <xdr:rowOff>38100</xdr:rowOff>
    </xdr:from>
    <xdr:to>
      <xdr:col>0</xdr:col>
      <xdr:colOff>0</xdr:colOff>
      <xdr:row>48</xdr:row>
      <xdr:rowOff>0</xdr:rowOff>
    </xdr:to>
    <xdr:sp macro="" textlink="">
      <xdr:nvSpPr>
        <xdr:cNvPr id="10253" name="Testo 18"/>
        <xdr:cNvSpPr txBox="1">
          <a:spLocks noChangeArrowheads="1"/>
        </xdr:cNvSpPr>
      </xdr:nvSpPr>
      <xdr:spPr bwMode="auto">
        <a:xfrm>
          <a:off x="0" y="9286875"/>
          <a:ext cx="0" cy="704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ALTRO</a:t>
          </a:r>
        </a:p>
      </xdr:txBody>
    </xdr:sp>
    <xdr:clientData/>
  </xdr:twoCellAnchor>
  <xdr:twoCellAnchor>
    <xdr:from>
      <xdr:col>0</xdr:col>
      <xdr:colOff>0</xdr:colOff>
      <xdr:row>27</xdr:row>
      <xdr:rowOff>38100</xdr:rowOff>
    </xdr:from>
    <xdr:to>
      <xdr:col>0</xdr:col>
      <xdr:colOff>0</xdr:colOff>
      <xdr:row>29</xdr:row>
      <xdr:rowOff>196968</xdr:rowOff>
    </xdr:to>
    <xdr:sp macro="" textlink="">
      <xdr:nvSpPr>
        <xdr:cNvPr id="10254" name="Testo 19"/>
        <xdr:cNvSpPr txBox="1">
          <a:spLocks noChangeArrowheads="1"/>
        </xdr:cNvSpPr>
      </xdr:nvSpPr>
      <xdr:spPr bwMode="auto">
        <a:xfrm>
          <a:off x="0" y="8543925"/>
          <a:ext cx="0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ASSISTENZA MURARIA</a:t>
          </a:r>
        </a:p>
      </xdr:txBody>
    </xdr:sp>
    <xdr:clientData/>
  </xdr:twoCellAnchor>
  <xdr:twoCellAnchor>
    <xdr:from>
      <xdr:col>1</xdr:col>
      <xdr:colOff>1689100</xdr:colOff>
      <xdr:row>0</xdr:row>
      <xdr:rowOff>0</xdr:rowOff>
    </xdr:from>
    <xdr:to>
      <xdr:col>2</xdr:col>
      <xdr:colOff>12700</xdr:colOff>
      <xdr:row>0</xdr:row>
      <xdr:rowOff>0</xdr:rowOff>
    </xdr:to>
    <xdr:sp macro="" textlink="">
      <xdr:nvSpPr>
        <xdr:cNvPr id="10585" name="Line 15"/>
        <xdr:cNvSpPr>
          <a:spLocks noChangeShapeType="1"/>
        </xdr:cNvSpPr>
      </xdr:nvSpPr>
      <xdr:spPr bwMode="auto">
        <a:xfrm>
          <a:off x="3911600" y="0"/>
          <a:ext cx="96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0</xdr:col>
      <xdr:colOff>0</xdr:colOff>
      <xdr:row>3</xdr:row>
      <xdr:rowOff>238125</xdr:rowOff>
    </xdr:to>
    <xdr:sp macro="" textlink="">
      <xdr:nvSpPr>
        <xdr:cNvPr id="11265" name="Testo 1"/>
        <xdr:cNvSpPr txBox="1">
          <a:spLocks noChangeArrowheads="1"/>
        </xdr:cNvSpPr>
      </xdr:nvSpPr>
      <xdr:spPr bwMode="auto">
        <a:xfrm>
          <a:off x="0" y="2590800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DEMOLIZ.</a:t>
          </a:r>
        </a:p>
      </xdr:txBody>
    </xdr:sp>
    <xdr:clientData/>
  </xdr:twoCellAnchor>
  <xdr:twoCellAnchor>
    <xdr:from>
      <xdr:col>1</xdr:col>
      <xdr:colOff>1749425</xdr:colOff>
      <xdr:row>0</xdr:row>
      <xdr:rowOff>0</xdr:rowOff>
    </xdr:from>
    <xdr:to>
      <xdr:col>1</xdr:col>
      <xdr:colOff>2176009</xdr:colOff>
      <xdr:row>0</xdr:row>
      <xdr:rowOff>0</xdr:rowOff>
    </xdr:to>
    <xdr:sp macro="" textlink="">
      <xdr:nvSpPr>
        <xdr:cNvPr id="11266" name="Testo 5"/>
        <xdr:cNvSpPr txBox="1">
          <a:spLocks noChangeArrowheads="1"/>
        </xdr:cNvSpPr>
      </xdr:nvSpPr>
      <xdr:spPr bwMode="auto">
        <a:xfrm>
          <a:off x="3476625" y="0"/>
          <a:ext cx="361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000000"/>
              </a:solidFill>
              <a:latin typeface="Avalon"/>
            </a:rPr>
            <a:t>PERICOLI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1406067</xdr:colOff>
      <xdr:row>0</xdr:row>
      <xdr:rowOff>0</xdr:rowOff>
    </xdr:to>
    <xdr:sp macro="" textlink="">
      <xdr:nvSpPr>
        <xdr:cNvPr id="11267" name="Testo 6"/>
        <xdr:cNvSpPr txBox="1">
          <a:spLocks noChangeArrowheads="1"/>
        </xdr:cNvSpPr>
      </xdr:nvSpPr>
      <xdr:spPr bwMode="auto">
        <a:xfrm>
          <a:off x="1943100" y="0"/>
          <a:ext cx="12287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800" b="1" i="0" u="none" strike="noStrike" baseline="0">
              <a:solidFill>
                <a:srgbClr val="000000"/>
              </a:solidFill>
              <a:latin typeface="Avalon"/>
            </a:rPr>
            <a:t>OPERAZIONI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1669174</xdr:colOff>
      <xdr:row>0</xdr:row>
      <xdr:rowOff>0</xdr:rowOff>
    </xdr:to>
    <xdr:sp macro="" textlink="">
      <xdr:nvSpPr>
        <xdr:cNvPr id="11268" name="Testo 7"/>
        <xdr:cNvSpPr txBox="1">
          <a:spLocks noChangeArrowheads="1"/>
        </xdr:cNvSpPr>
      </xdr:nvSpPr>
      <xdr:spPr bwMode="auto">
        <a:xfrm>
          <a:off x="1943100" y="0"/>
          <a:ext cx="14668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valon"/>
            </a:rPr>
            <a:t>MATRICE DI VALUTAZIONE</a:t>
          </a:r>
        </a:p>
        <a:p>
          <a:pPr algn="ctr" rtl="0">
            <a:defRPr sz="1000"/>
          </a:pPr>
          <a:endParaRPr lang="it-IT" sz="1000" b="1" i="0" u="none" strike="noStrike" baseline="0">
            <a:solidFill>
              <a:srgbClr val="000000"/>
            </a:solidFill>
            <a:latin typeface="Avalon"/>
          </a:endParaRPr>
        </a:p>
        <a:p>
          <a:pPr algn="ctr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valon"/>
            </a:rPr>
            <a:t>- PROBABILITÀ -</a:t>
          </a:r>
        </a:p>
      </xdr:txBody>
    </xdr:sp>
    <xdr:clientData/>
  </xdr:twoCellAnchor>
  <xdr:twoCellAnchor>
    <xdr:from>
      <xdr:col>1</xdr:col>
      <xdr:colOff>1689100</xdr:colOff>
      <xdr:row>0</xdr:row>
      <xdr:rowOff>0</xdr:rowOff>
    </xdr:from>
    <xdr:to>
      <xdr:col>2</xdr:col>
      <xdr:colOff>12700</xdr:colOff>
      <xdr:row>0</xdr:row>
      <xdr:rowOff>0</xdr:rowOff>
    </xdr:to>
    <xdr:sp macro="" textlink="">
      <xdr:nvSpPr>
        <xdr:cNvPr id="11599" name="Line 5"/>
        <xdr:cNvSpPr>
          <a:spLocks noChangeShapeType="1"/>
        </xdr:cNvSpPr>
      </xdr:nvSpPr>
      <xdr:spPr bwMode="auto">
        <a:xfrm>
          <a:off x="3911600" y="0"/>
          <a:ext cx="96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2</xdr:col>
      <xdr:colOff>79375</xdr:colOff>
      <xdr:row>0</xdr:row>
      <xdr:rowOff>0</xdr:rowOff>
    </xdr:from>
    <xdr:to>
      <xdr:col>16</xdr:col>
      <xdr:colOff>127000</xdr:colOff>
      <xdr:row>0</xdr:row>
      <xdr:rowOff>0</xdr:rowOff>
    </xdr:to>
    <xdr:sp macro="" textlink="">
      <xdr:nvSpPr>
        <xdr:cNvPr id="11270" name="Testo 10"/>
        <xdr:cNvSpPr txBox="1">
          <a:spLocks noChangeArrowheads="1"/>
        </xdr:cNvSpPr>
      </xdr:nvSpPr>
      <xdr:spPr bwMode="auto">
        <a:xfrm>
          <a:off x="4324350" y="0"/>
          <a:ext cx="27717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SICUREZZA</a:t>
          </a:r>
        </a:p>
      </xdr:txBody>
    </xdr:sp>
    <xdr:clientData/>
  </xdr:twoCellAnchor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11271" name="Testo 11"/>
        <xdr:cNvSpPr txBox="1">
          <a:spLocks noChangeArrowheads="1"/>
        </xdr:cNvSpPr>
      </xdr:nvSpPr>
      <xdr:spPr bwMode="auto">
        <a:xfrm>
          <a:off x="7229475" y="0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IGIENE</a:t>
          </a:r>
        </a:p>
      </xdr:txBody>
    </xdr:sp>
    <xdr:clientData/>
  </xdr:twoCellAnchor>
  <xdr:twoCellAnchor>
    <xdr:from>
      <xdr:col>0</xdr:col>
      <xdr:colOff>0</xdr:colOff>
      <xdr:row>11</xdr:row>
      <xdr:rowOff>152400</xdr:rowOff>
    </xdr:from>
    <xdr:to>
      <xdr:col>0</xdr:col>
      <xdr:colOff>0</xdr:colOff>
      <xdr:row>17</xdr:row>
      <xdr:rowOff>104775</xdr:rowOff>
    </xdr:to>
    <xdr:sp macro="" textlink="">
      <xdr:nvSpPr>
        <xdr:cNvPr id="11272" name="Testo 13"/>
        <xdr:cNvSpPr txBox="1">
          <a:spLocks noChangeArrowheads="1"/>
        </xdr:cNvSpPr>
      </xdr:nvSpPr>
      <xdr:spPr bwMode="auto">
        <a:xfrm>
          <a:off x="0" y="4943475"/>
          <a:ext cx="0" cy="1438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ELEVAZIONE EDIFICIO</a:t>
          </a:r>
        </a:p>
      </xdr:txBody>
    </xdr:sp>
    <xdr:clientData/>
  </xdr:twoCellAnchor>
  <xdr:twoCellAnchor>
    <xdr:from>
      <xdr:col>0</xdr:col>
      <xdr:colOff>0</xdr:colOff>
      <xdr:row>18</xdr:row>
      <xdr:rowOff>47625</xdr:rowOff>
    </xdr:from>
    <xdr:to>
      <xdr:col>0</xdr:col>
      <xdr:colOff>0</xdr:colOff>
      <xdr:row>19</xdr:row>
      <xdr:rowOff>200025</xdr:rowOff>
    </xdr:to>
    <xdr:sp macro="" textlink="">
      <xdr:nvSpPr>
        <xdr:cNvPr id="11273" name="Testo 14"/>
        <xdr:cNvSpPr txBox="1">
          <a:spLocks noChangeArrowheads="1"/>
        </xdr:cNvSpPr>
      </xdr:nvSpPr>
      <xdr:spPr bwMode="auto">
        <a:xfrm>
          <a:off x="0" y="6572250"/>
          <a:ext cx="0" cy="400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INTON.</a:t>
          </a:r>
        </a:p>
      </xdr:txBody>
    </xdr:sp>
    <xdr:clientData/>
  </xdr:twoCellAnchor>
  <xdr:twoCellAnchor>
    <xdr:from>
      <xdr:col>0</xdr:col>
      <xdr:colOff>0</xdr:colOff>
      <xdr:row>4</xdr:row>
      <xdr:rowOff>15875</xdr:rowOff>
    </xdr:from>
    <xdr:to>
      <xdr:col>0</xdr:col>
      <xdr:colOff>0</xdr:colOff>
      <xdr:row>5</xdr:row>
      <xdr:rowOff>238349</xdr:rowOff>
    </xdr:to>
    <xdr:sp macro="" textlink="">
      <xdr:nvSpPr>
        <xdr:cNvPr id="11274" name="Testo 15"/>
        <xdr:cNvSpPr txBox="1">
          <a:spLocks noChangeArrowheads="1"/>
        </xdr:cNvSpPr>
      </xdr:nvSpPr>
      <xdr:spPr bwMode="auto">
        <a:xfrm>
          <a:off x="0" y="3086100"/>
          <a:ext cx="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SCAVI</a:t>
          </a:r>
        </a:p>
      </xdr:txBody>
    </xdr:sp>
    <xdr:clientData/>
  </xdr:twoCellAnchor>
  <xdr:twoCellAnchor>
    <xdr:from>
      <xdr:col>0</xdr:col>
      <xdr:colOff>0</xdr:colOff>
      <xdr:row>6</xdr:row>
      <xdr:rowOff>28575</xdr:rowOff>
    </xdr:from>
    <xdr:to>
      <xdr:col>0</xdr:col>
      <xdr:colOff>0</xdr:colOff>
      <xdr:row>10</xdr:row>
      <xdr:rowOff>200025</xdr:rowOff>
    </xdr:to>
    <xdr:sp macro="" textlink="">
      <xdr:nvSpPr>
        <xdr:cNvPr id="11275" name="Testo 16"/>
        <xdr:cNvSpPr txBox="1">
          <a:spLocks noChangeArrowheads="1"/>
        </xdr:cNvSpPr>
      </xdr:nvSpPr>
      <xdr:spPr bwMode="auto">
        <a:xfrm>
          <a:off x="0" y="3581400"/>
          <a:ext cx="0" cy="1162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FONDAZIONI</a:t>
          </a:r>
        </a:p>
      </xdr:txBody>
    </xdr:sp>
    <xdr:clientData/>
  </xdr:twoCellAnchor>
  <xdr:twoCellAnchor>
    <xdr:from>
      <xdr:col>0</xdr:col>
      <xdr:colOff>0</xdr:colOff>
      <xdr:row>20</xdr:row>
      <xdr:rowOff>38100</xdr:rowOff>
    </xdr:from>
    <xdr:to>
      <xdr:col>0</xdr:col>
      <xdr:colOff>0</xdr:colOff>
      <xdr:row>25</xdr:row>
      <xdr:rowOff>180975</xdr:rowOff>
    </xdr:to>
    <xdr:sp macro="" textlink="">
      <xdr:nvSpPr>
        <xdr:cNvPr id="11276" name="Testo 17"/>
        <xdr:cNvSpPr txBox="1">
          <a:spLocks noChangeArrowheads="1"/>
        </xdr:cNvSpPr>
      </xdr:nvSpPr>
      <xdr:spPr bwMode="auto">
        <a:xfrm>
          <a:off x="0" y="7058025"/>
          <a:ext cx="0" cy="1381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COPERTURA</a:t>
          </a:r>
        </a:p>
      </xdr:txBody>
    </xdr:sp>
    <xdr:clientData/>
  </xdr:twoCellAnchor>
  <xdr:twoCellAnchor>
    <xdr:from>
      <xdr:col>0</xdr:col>
      <xdr:colOff>0</xdr:colOff>
      <xdr:row>46</xdr:row>
      <xdr:rowOff>38100</xdr:rowOff>
    </xdr:from>
    <xdr:to>
      <xdr:col>0</xdr:col>
      <xdr:colOff>0</xdr:colOff>
      <xdr:row>48</xdr:row>
      <xdr:rowOff>0</xdr:rowOff>
    </xdr:to>
    <xdr:sp macro="" textlink="">
      <xdr:nvSpPr>
        <xdr:cNvPr id="11277" name="Testo 18"/>
        <xdr:cNvSpPr txBox="1">
          <a:spLocks noChangeArrowheads="1"/>
        </xdr:cNvSpPr>
      </xdr:nvSpPr>
      <xdr:spPr bwMode="auto">
        <a:xfrm>
          <a:off x="0" y="9286875"/>
          <a:ext cx="0" cy="704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ALTRO</a:t>
          </a:r>
        </a:p>
      </xdr:txBody>
    </xdr:sp>
    <xdr:clientData/>
  </xdr:twoCellAnchor>
  <xdr:twoCellAnchor>
    <xdr:from>
      <xdr:col>0</xdr:col>
      <xdr:colOff>0</xdr:colOff>
      <xdr:row>26</xdr:row>
      <xdr:rowOff>38100</xdr:rowOff>
    </xdr:from>
    <xdr:to>
      <xdr:col>0</xdr:col>
      <xdr:colOff>0</xdr:colOff>
      <xdr:row>40</xdr:row>
      <xdr:rowOff>209550</xdr:rowOff>
    </xdr:to>
    <xdr:sp macro="" textlink="">
      <xdr:nvSpPr>
        <xdr:cNvPr id="11278" name="Testo 19"/>
        <xdr:cNvSpPr txBox="1">
          <a:spLocks noChangeArrowheads="1"/>
        </xdr:cNvSpPr>
      </xdr:nvSpPr>
      <xdr:spPr bwMode="auto">
        <a:xfrm>
          <a:off x="0" y="8543925"/>
          <a:ext cx="0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vert270" wrap="square" lIns="27432" tIns="18288" rIns="27432" bIns="18288" anchor="ctr" upright="1"/>
        <a:lstStyle/>
        <a:p>
          <a:pPr algn="ctr" rtl="0">
            <a:defRPr sz="1000"/>
          </a:pPr>
          <a:r>
            <a:rPr lang="it-IT" sz="600" b="0" i="0" u="none" strike="noStrike" baseline="0">
              <a:solidFill>
                <a:srgbClr val="000000"/>
              </a:solidFill>
              <a:latin typeface="Avalon"/>
            </a:rPr>
            <a:t>ASSISTENZA MURARIA</a:t>
          </a:r>
        </a:p>
      </xdr:txBody>
    </xdr:sp>
    <xdr:clientData/>
  </xdr:twoCellAnchor>
  <xdr:twoCellAnchor>
    <xdr:from>
      <xdr:col>1</xdr:col>
      <xdr:colOff>1689100</xdr:colOff>
      <xdr:row>0</xdr:row>
      <xdr:rowOff>0</xdr:rowOff>
    </xdr:from>
    <xdr:to>
      <xdr:col>2</xdr:col>
      <xdr:colOff>12700</xdr:colOff>
      <xdr:row>0</xdr:row>
      <xdr:rowOff>0</xdr:rowOff>
    </xdr:to>
    <xdr:sp macro="" textlink="">
      <xdr:nvSpPr>
        <xdr:cNvPr id="11609" name="Line 15"/>
        <xdr:cNvSpPr>
          <a:spLocks noChangeShapeType="1"/>
        </xdr:cNvSpPr>
      </xdr:nvSpPr>
      <xdr:spPr bwMode="auto">
        <a:xfrm>
          <a:off x="3911600" y="0"/>
          <a:ext cx="965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defaultGridColor="0" colorId="54" zoomScale="135" zoomScaleNormal="135" zoomScalePageLayoutView="75" workbookViewId="0">
      <pane ySplit="2" topLeftCell="A12" activePane="bottomLeft" state="frozen"/>
      <selection pane="bottomLeft" activeCell="N50" sqref="N50"/>
    </sheetView>
  </sheetViews>
  <sheetFormatPr defaultColWidth="3.7109375" defaultRowHeight="20.100000000000001" customHeight="1"/>
  <cols>
    <col min="1" max="1" width="29.140625" style="8" customWidth="1"/>
    <col min="2" max="2" width="34.7109375" style="13" customWidth="1"/>
    <col min="3" max="18" width="3.7109375" style="10" customWidth="1"/>
    <col min="19" max="19" width="4.7109375" style="10" customWidth="1"/>
    <col min="20" max="30" width="5.7109375" style="10" customWidth="1"/>
    <col min="31" max="16384" width="3.7109375" style="10"/>
  </cols>
  <sheetData>
    <row r="1" spans="1:20" s="8" customFormat="1" ht="20.100000000000001" customHeight="1" thickTop="1" thickBot="1">
      <c r="A1" s="29" t="s">
        <v>0</v>
      </c>
      <c r="B1" s="51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"/>
    </row>
    <row r="2" spans="1:20" s="13" customFormat="1" ht="182.25" customHeight="1" thickTop="1" thickBot="1">
      <c r="A2" s="31" t="s">
        <v>1</v>
      </c>
      <c r="B2" s="50" t="s">
        <v>2</v>
      </c>
      <c r="C2" s="53" t="s">
        <v>18</v>
      </c>
      <c r="D2" s="54" t="s">
        <v>25</v>
      </c>
      <c r="E2" s="54" t="s">
        <v>43</v>
      </c>
      <c r="F2" s="54" t="s">
        <v>19</v>
      </c>
      <c r="G2" s="54" t="s">
        <v>20</v>
      </c>
      <c r="H2" s="54" t="s">
        <v>3</v>
      </c>
      <c r="I2" s="54" t="s">
        <v>44</v>
      </c>
      <c r="J2" s="54" t="s">
        <v>21</v>
      </c>
      <c r="K2" s="54" t="s">
        <v>22</v>
      </c>
      <c r="L2" s="54" t="s">
        <v>45</v>
      </c>
      <c r="M2" s="54" t="s">
        <v>23</v>
      </c>
      <c r="N2" s="54" t="s">
        <v>24</v>
      </c>
      <c r="O2" s="54" t="s">
        <v>46</v>
      </c>
      <c r="P2" s="55" t="s">
        <v>41</v>
      </c>
      <c r="Q2" s="54" t="s">
        <v>4</v>
      </c>
      <c r="R2" s="9" t="s">
        <v>9</v>
      </c>
      <c r="S2" s="32" t="s">
        <v>7</v>
      </c>
    </row>
    <row r="3" spans="1:20" ht="20.100000000000001" customHeight="1">
      <c r="A3" s="81" t="str">
        <f>Calcoli!A3</f>
        <v xml:space="preserve">FASE </v>
      </c>
      <c r="B3" s="52" t="str">
        <f>Calcoli!B3</f>
        <v>SOTTOFASE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>
        <f t="shared" ref="R3:R18" si="0">SUM(C3:Q3)</f>
        <v>0</v>
      </c>
      <c r="S3" s="18">
        <f t="shared" ref="S3:S32" si="1">RANK(R3,$R$3:$R$48)</f>
        <v>1</v>
      </c>
      <c r="T3" s="11"/>
    </row>
    <row r="4" spans="1:20" ht="20.100000000000001" customHeight="1">
      <c r="A4" s="81">
        <f>Calcoli!A4</f>
        <v>0</v>
      </c>
      <c r="B4" s="52">
        <f>Calcoli!B4</f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>
        <f t="shared" si="0"/>
        <v>0</v>
      </c>
      <c r="S4" s="18">
        <f t="shared" si="1"/>
        <v>1</v>
      </c>
      <c r="T4" s="11"/>
    </row>
    <row r="5" spans="1:20" ht="20.100000000000001" customHeight="1">
      <c r="A5" s="81">
        <f>Calcoli!A5</f>
        <v>0</v>
      </c>
      <c r="B5" s="52">
        <f>Calcoli!B5</f>
        <v>0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>
        <f t="shared" si="0"/>
        <v>0</v>
      </c>
      <c r="S5" s="18">
        <f t="shared" si="1"/>
        <v>1</v>
      </c>
      <c r="T5" s="11"/>
    </row>
    <row r="6" spans="1:20" ht="20.100000000000001" customHeight="1">
      <c r="A6" s="81">
        <f>Calcoli!A6</f>
        <v>0</v>
      </c>
      <c r="B6" s="52">
        <f>Calcoli!B6</f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4">
        <f t="shared" si="0"/>
        <v>0</v>
      </c>
      <c r="S6" s="18">
        <f t="shared" si="1"/>
        <v>1</v>
      </c>
      <c r="T6" s="11"/>
    </row>
    <row r="7" spans="1:20" ht="20.100000000000001" customHeight="1">
      <c r="A7" s="81">
        <f>Calcoli!A7</f>
        <v>0</v>
      </c>
      <c r="B7" s="52">
        <f>Calcoli!B7</f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4">
        <f t="shared" si="0"/>
        <v>0</v>
      </c>
      <c r="S7" s="18">
        <f t="shared" si="1"/>
        <v>1</v>
      </c>
      <c r="T7" s="11"/>
    </row>
    <row r="8" spans="1:20" ht="20.100000000000001" customHeight="1">
      <c r="A8" s="81">
        <f>Calcoli!A8</f>
        <v>0</v>
      </c>
      <c r="B8" s="52">
        <f>Calcoli!B8</f>
        <v>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>
        <f t="shared" si="0"/>
        <v>0</v>
      </c>
      <c r="S8" s="18">
        <f t="shared" si="1"/>
        <v>1</v>
      </c>
      <c r="T8" s="11"/>
    </row>
    <row r="9" spans="1:20" ht="20.100000000000001" customHeight="1">
      <c r="A9" s="81">
        <f>Calcoli!A9</f>
        <v>0</v>
      </c>
      <c r="B9" s="52">
        <f>Calcoli!B9</f>
        <v>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>
        <f t="shared" si="0"/>
        <v>0</v>
      </c>
      <c r="S9" s="18">
        <f t="shared" si="1"/>
        <v>1</v>
      </c>
      <c r="T9" s="11"/>
    </row>
    <row r="10" spans="1:20" ht="20.100000000000001" customHeight="1">
      <c r="A10" s="81">
        <f>Calcoli!A10</f>
        <v>0</v>
      </c>
      <c r="B10" s="52">
        <f>Calcoli!B10</f>
        <v>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4">
        <f t="shared" si="0"/>
        <v>0</v>
      </c>
      <c r="S10" s="18">
        <f t="shared" si="1"/>
        <v>1</v>
      </c>
      <c r="T10" s="11"/>
    </row>
    <row r="11" spans="1:20" ht="20.100000000000001" customHeight="1">
      <c r="A11" s="81">
        <f>Calcoli!A11</f>
        <v>0</v>
      </c>
      <c r="B11" s="52">
        <f>Calcoli!B11</f>
        <v>0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4">
        <f t="shared" si="0"/>
        <v>0</v>
      </c>
      <c r="S11" s="18">
        <f t="shared" si="1"/>
        <v>1</v>
      </c>
      <c r="T11" s="11"/>
    </row>
    <row r="12" spans="1:20" ht="20.100000000000001" customHeight="1">
      <c r="A12" s="81">
        <f>Calcoli!A12</f>
        <v>0</v>
      </c>
      <c r="B12" s="52">
        <f>Calcoli!B12</f>
        <v>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>
        <f t="shared" si="0"/>
        <v>0</v>
      </c>
      <c r="S12" s="18">
        <f t="shared" si="1"/>
        <v>1</v>
      </c>
      <c r="T12" s="11"/>
    </row>
    <row r="13" spans="1:20" ht="20.100000000000001" customHeight="1">
      <c r="A13" s="81">
        <f>Calcoli!A13</f>
        <v>0</v>
      </c>
      <c r="B13" s="52">
        <f>Calcoli!B13</f>
        <v>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>
        <f t="shared" si="0"/>
        <v>0</v>
      </c>
      <c r="S13" s="18">
        <f t="shared" si="1"/>
        <v>1</v>
      </c>
      <c r="T13" s="11"/>
    </row>
    <row r="14" spans="1:20" ht="20.100000000000001" customHeight="1">
      <c r="A14" s="81">
        <f>Calcoli!A14</f>
        <v>0</v>
      </c>
      <c r="B14" s="52">
        <f>Calcoli!B14</f>
        <v>0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4">
        <f t="shared" si="0"/>
        <v>0</v>
      </c>
      <c r="S14" s="18">
        <f t="shared" si="1"/>
        <v>1</v>
      </c>
      <c r="T14" s="11"/>
    </row>
    <row r="15" spans="1:20" ht="20.100000000000001" customHeight="1">
      <c r="A15" s="81">
        <f>Calcoli!A15</f>
        <v>0</v>
      </c>
      <c r="B15" s="52">
        <f>Calcoli!B15</f>
        <v>0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>
        <f t="shared" si="0"/>
        <v>0</v>
      </c>
      <c r="S15" s="18">
        <f t="shared" si="1"/>
        <v>1</v>
      </c>
      <c r="T15" s="11"/>
    </row>
    <row r="16" spans="1:20" ht="20.100000000000001" customHeight="1">
      <c r="A16" s="81">
        <f>Calcoli!A16</f>
        <v>0</v>
      </c>
      <c r="B16" s="52">
        <f>Calcoli!B16</f>
        <v>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>
        <f t="shared" si="0"/>
        <v>0</v>
      </c>
      <c r="S16" s="18">
        <f t="shared" si="1"/>
        <v>1</v>
      </c>
      <c r="T16" s="11"/>
    </row>
    <row r="17" spans="1:20" ht="20.100000000000001" customHeight="1">
      <c r="A17" s="81">
        <f>Calcoli!A17</f>
        <v>0</v>
      </c>
      <c r="B17" s="52">
        <f>Calcoli!B17</f>
        <v>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>
        <f t="shared" si="0"/>
        <v>0</v>
      </c>
      <c r="S17" s="18">
        <f t="shared" si="1"/>
        <v>1</v>
      </c>
      <c r="T17" s="11"/>
    </row>
    <row r="18" spans="1:20" ht="20.100000000000001" customHeight="1">
      <c r="A18" s="81">
        <f>Calcoli!A18</f>
        <v>0</v>
      </c>
      <c r="B18" s="52">
        <f>Calcoli!B18</f>
        <v>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4">
        <f t="shared" si="0"/>
        <v>0</v>
      </c>
      <c r="S18" s="18">
        <f t="shared" si="1"/>
        <v>1</v>
      </c>
      <c r="T18" s="11"/>
    </row>
    <row r="19" spans="1:20" ht="20.100000000000001" customHeight="1">
      <c r="A19" s="81">
        <f>Calcoli!A19</f>
        <v>0</v>
      </c>
      <c r="B19" s="52">
        <f>Calcoli!B19</f>
        <v>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>
        <f t="shared" ref="R19:R20" si="2">SUM(C19:Q19)</f>
        <v>0</v>
      </c>
      <c r="S19" s="18">
        <f t="shared" si="1"/>
        <v>1</v>
      </c>
      <c r="T19" s="11"/>
    </row>
    <row r="20" spans="1:20" ht="20.100000000000001" customHeight="1">
      <c r="A20" s="81">
        <f>Calcoli!A20</f>
        <v>0</v>
      </c>
      <c r="B20" s="52">
        <f>Calcoli!B20</f>
        <v>0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4">
        <f t="shared" si="2"/>
        <v>0</v>
      </c>
      <c r="S20" s="18">
        <f t="shared" si="1"/>
        <v>1</v>
      </c>
      <c r="T20" s="11"/>
    </row>
    <row r="21" spans="1:20" ht="20.100000000000001" customHeight="1">
      <c r="A21" s="81">
        <f>Calcoli!A21</f>
        <v>0</v>
      </c>
      <c r="B21" s="52">
        <f>Calcoli!B21</f>
        <v>0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4">
        <f t="shared" ref="R21:R48" si="3">SUM(C21:Q21)</f>
        <v>0</v>
      </c>
      <c r="S21" s="18">
        <f t="shared" si="1"/>
        <v>1</v>
      </c>
      <c r="T21" s="11"/>
    </row>
    <row r="22" spans="1:20" ht="20.100000000000001" customHeight="1">
      <c r="A22" s="81">
        <f>Calcoli!A22</f>
        <v>0</v>
      </c>
      <c r="B22" s="52">
        <f>Calcoli!B22</f>
        <v>0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>
        <f t="shared" si="3"/>
        <v>0</v>
      </c>
      <c r="S22" s="18">
        <f t="shared" si="1"/>
        <v>1</v>
      </c>
      <c r="T22" s="11"/>
    </row>
    <row r="23" spans="1:20" ht="20.100000000000001" customHeight="1">
      <c r="A23" s="81">
        <f>Calcoli!A23</f>
        <v>0</v>
      </c>
      <c r="B23" s="52">
        <f>Calcoli!B23</f>
        <v>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4">
        <f t="shared" si="3"/>
        <v>0</v>
      </c>
      <c r="S23" s="18">
        <f t="shared" si="1"/>
        <v>1</v>
      </c>
      <c r="T23" s="11"/>
    </row>
    <row r="24" spans="1:20" ht="20.100000000000001" customHeight="1">
      <c r="A24" s="81">
        <f>Calcoli!A24</f>
        <v>0</v>
      </c>
      <c r="B24" s="52">
        <f>Calcoli!B24</f>
        <v>0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4">
        <f t="shared" si="3"/>
        <v>0</v>
      </c>
      <c r="S24" s="18">
        <f t="shared" si="1"/>
        <v>1</v>
      </c>
      <c r="T24" s="11"/>
    </row>
    <row r="25" spans="1:20" ht="20.100000000000001" customHeight="1">
      <c r="A25" s="81">
        <f>Calcoli!A25</f>
        <v>0</v>
      </c>
      <c r="B25" s="52">
        <f>Calcoli!B25</f>
        <v>0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>
        <f t="shared" si="3"/>
        <v>0</v>
      </c>
      <c r="S25" s="18">
        <f t="shared" si="1"/>
        <v>1</v>
      </c>
      <c r="T25" s="11"/>
    </row>
    <row r="26" spans="1:20" ht="20.100000000000001" customHeight="1">
      <c r="A26" s="81">
        <f>Calcoli!A26</f>
        <v>0</v>
      </c>
      <c r="B26" s="52">
        <f>Calcoli!B26</f>
        <v>0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4">
        <f t="shared" si="3"/>
        <v>0</v>
      </c>
      <c r="S26" s="18">
        <f t="shared" si="1"/>
        <v>1</v>
      </c>
      <c r="T26" s="11"/>
    </row>
    <row r="27" spans="1:20" ht="20.100000000000001" customHeight="1">
      <c r="A27" s="81">
        <f>Calcoli!A27</f>
        <v>0</v>
      </c>
      <c r="B27" s="52">
        <f>Calcoli!B27</f>
        <v>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>
        <f t="shared" si="3"/>
        <v>0</v>
      </c>
      <c r="S27" s="18">
        <f t="shared" si="1"/>
        <v>1</v>
      </c>
      <c r="T27" s="11"/>
    </row>
    <row r="28" spans="1:20" ht="20.100000000000001" customHeight="1">
      <c r="A28" s="81">
        <f>Calcoli!A28</f>
        <v>0</v>
      </c>
      <c r="B28" s="52">
        <f>Calcoli!B28</f>
        <v>0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4">
        <f t="shared" si="3"/>
        <v>0</v>
      </c>
      <c r="S28" s="18">
        <f t="shared" si="1"/>
        <v>1</v>
      </c>
      <c r="T28" s="11"/>
    </row>
    <row r="29" spans="1:20" ht="20.100000000000001" customHeight="1">
      <c r="A29" s="81">
        <f>Calcoli!A29</f>
        <v>0</v>
      </c>
      <c r="B29" s="52">
        <f>Calcoli!B29</f>
        <v>0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4">
        <f t="shared" si="3"/>
        <v>0</v>
      </c>
      <c r="S29" s="18">
        <f t="shared" si="1"/>
        <v>1</v>
      </c>
      <c r="T29" s="11"/>
    </row>
    <row r="30" spans="1:20" ht="20.100000000000001" customHeight="1">
      <c r="A30" s="81">
        <f>Calcoli!A30</f>
        <v>0</v>
      </c>
      <c r="B30" s="52">
        <f>Calcoli!B30</f>
        <v>0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>
        <f t="shared" si="3"/>
        <v>0</v>
      </c>
      <c r="S30" s="18">
        <f t="shared" si="1"/>
        <v>1</v>
      </c>
      <c r="T30" s="11"/>
    </row>
    <row r="31" spans="1:20" ht="20.100000000000001" customHeight="1">
      <c r="A31" s="81">
        <f>Calcoli!A31</f>
        <v>0</v>
      </c>
      <c r="B31" s="52">
        <f>Calcoli!B31</f>
        <v>0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>
        <f t="shared" si="3"/>
        <v>0</v>
      </c>
      <c r="S31" s="18">
        <f t="shared" si="1"/>
        <v>1</v>
      </c>
      <c r="T31" s="11"/>
    </row>
    <row r="32" spans="1:20" ht="20.100000000000001" customHeight="1">
      <c r="A32" s="81">
        <f>Calcoli!A32</f>
        <v>0</v>
      </c>
      <c r="B32" s="52">
        <f>Calcoli!B32</f>
        <v>0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>
        <f t="shared" si="3"/>
        <v>0</v>
      </c>
      <c r="S32" s="18">
        <f t="shared" si="1"/>
        <v>1</v>
      </c>
      <c r="T32" s="11"/>
    </row>
    <row r="33" spans="1:20" ht="20.100000000000001" customHeight="1">
      <c r="A33" s="81">
        <f>Calcoli!A33</f>
        <v>0</v>
      </c>
      <c r="B33" s="52">
        <f>Calcoli!B33</f>
        <v>0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4">
        <f t="shared" si="3"/>
        <v>0</v>
      </c>
      <c r="S33" s="18">
        <f t="shared" ref="S32:S48" si="4">RANK(R33,$R$3:$R$48)</f>
        <v>1</v>
      </c>
      <c r="T33" s="11"/>
    </row>
    <row r="34" spans="1:20" ht="20.100000000000001" customHeight="1">
      <c r="A34" s="81">
        <f>Calcoli!A34</f>
        <v>0</v>
      </c>
      <c r="B34" s="52">
        <f>Calcoli!B34</f>
        <v>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4">
        <f t="shared" si="3"/>
        <v>0</v>
      </c>
      <c r="S34" s="18">
        <f t="shared" si="4"/>
        <v>1</v>
      </c>
      <c r="T34" s="11"/>
    </row>
    <row r="35" spans="1:20" ht="20.100000000000001" customHeight="1">
      <c r="A35" s="81">
        <f>Calcoli!A35</f>
        <v>0</v>
      </c>
      <c r="B35" s="52">
        <f>Calcoli!B35</f>
        <v>0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4">
        <f t="shared" si="3"/>
        <v>0</v>
      </c>
      <c r="S35" s="18">
        <f t="shared" si="4"/>
        <v>1</v>
      </c>
      <c r="T35" s="11"/>
    </row>
    <row r="36" spans="1:20" ht="20.100000000000001" customHeight="1">
      <c r="A36" s="81">
        <f>Calcoli!A36</f>
        <v>0</v>
      </c>
      <c r="B36" s="52">
        <f>Calcoli!B36</f>
        <v>0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4">
        <f t="shared" si="3"/>
        <v>0</v>
      </c>
      <c r="S36" s="18">
        <f t="shared" si="4"/>
        <v>1</v>
      </c>
      <c r="T36" s="11"/>
    </row>
    <row r="37" spans="1:20" ht="20.100000000000001" customHeight="1">
      <c r="A37" s="81">
        <f>Calcoli!A37</f>
        <v>0</v>
      </c>
      <c r="B37" s="52">
        <f>Calcoli!B37</f>
        <v>0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4">
        <f t="shared" si="3"/>
        <v>0</v>
      </c>
      <c r="S37" s="18">
        <f t="shared" si="4"/>
        <v>1</v>
      </c>
      <c r="T37" s="11"/>
    </row>
    <row r="38" spans="1:20" ht="20.100000000000001" customHeight="1">
      <c r="A38" s="81">
        <f>Calcoli!A38</f>
        <v>0</v>
      </c>
      <c r="B38" s="52">
        <f>Calcoli!B38</f>
        <v>0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>
        <f t="shared" si="3"/>
        <v>0</v>
      </c>
      <c r="S38" s="18">
        <f t="shared" si="4"/>
        <v>1</v>
      </c>
      <c r="T38" s="11"/>
    </row>
    <row r="39" spans="1:20" ht="20.100000000000001" customHeight="1">
      <c r="A39" s="81">
        <f>Calcoli!A39</f>
        <v>0</v>
      </c>
      <c r="B39" s="52">
        <f>Calcoli!B39</f>
        <v>0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4">
        <f t="shared" si="3"/>
        <v>0</v>
      </c>
      <c r="S39" s="18">
        <f t="shared" si="4"/>
        <v>1</v>
      </c>
      <c r="T39" s="11"/>
    </row>
    <row r="40" spans="1:20" ht="20.100000000000001" customHeight="1">
      <c r="A40" s="81">
        <f>Calcoli!A40</f>
        <v>0</v>
      </c>
      <c r="B40" s="52">
        <f>Calcoli!B40</f>
        <v>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4">
        <f t="shared" si="3"/>
        <v>0</v>
      </c>
      <c r="S40" s="18">
        <f t="shared" si="4"/>
        <v>1</v>
      </c>
      <c r="T40" s="11"/>
    </row>
    <row r="41" spans="1:20" ht="20.100000000000001" customHeight="1">
      <c r="A41" s="81">
        <f>Calcoli!A41</f>
        <v>0</v>
      </c>
      <c r="B41" s="52">
        <f>Calcoli!B41</f>
        <v>0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4">
        <f t="shared" si="3"/>
        <v>0</v>
      </c>
      <c r="S41" s="18">
        <f t="shared" si="4"/>
        <v>1</v>
      </c>
      <c r="T41" s="11"/>
    </row>
    <row r="42" spans="1:20" ht="20.100000000000001" customHeight="1">
      <c r="A42" s="81">
        <f>Calcoli!A42</f>
        <v>0</v>
      </c>
      <c r="B42" s="52">
        <f>Calcoli!B42</f>
        <v>0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>
        <f t="shared" si="3"/>
        <v>0</v>
      </c>
      <c r="S42" s="18">
        <f t="shared" si="4"/>
        <v>1</v>
      </c>
      <c r="T42" s="11"/>
    </row>
    <row r="43" spans="1:20" ht="20.100000000000001" customHeight="1">
      <c r="A43" s="81">
        <f>Calcoli!A43</f>
        <v>0</v>
      </c>
      <c r="B43" s="52">
        <f>Calcoli!B43</f>
        <v>0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>
        <f t="shared" si="3"/>
        <v>0</v>
      </c>
      <c r="S43" s="18">
        <f t="shared" si="4"/>
        <v>1</v>
      </c>
      <c r="T43" s="11"/>
    </row>
    <row r="44" spans="1:20" ht="20.100000000000001" customHeight="1">
      <c r="A44" s="81">
        <f>Calcoli!A44</f>
        <v>0</v>
      </c>
      <c r="B44" s="52">
        <f>Calcoli!B44</f>
        <v>0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4">
        <f t="shared" si="3"/>
        <v>0</v>
      </c>
      <c r="S44" s="18">
        <f t="shared" si="4"/>
        <v>1</v>
      </c>
      <c r="T44" s="11"/>
    </row>
    <row r="45" spans="1:20" ht="20.100000000000001" customHeight="1">
      <c r="A45" s="81">
        <f>Calcoli!A45</f>
        <v>0</v>
      </c>
      <c r="B45" s="52">
        <f>Calcoli!B45</f>
        <v>0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>
        <f t="shared" si="3"/>
        <v>0</v>
      </c>
      <c r="S45" s="18">
        <f t="shared" si="4"/>
        <v>1</v>
      </c>
      <c r="T45" s="11"/>
    </row>
    <row r="46" spans="1:20" ht="20.100000000000001" customHeight="1">
      <c r="A46" s="81">
        <f>Calcoli!A46</f>
        <v>0</v>
      </c>
      <c r="B46" s="52">
        <f>Calcoli!B46</f>
        <v>0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>
        <f t="shared" si="3"/>
        <v>0</v>
      </c>
      <c r="S46" s="18">
        <f t="shared" si="4"/>
        <v>1</v>
      </c>
      <c r="T46" s="11"/>
    </row>
    <row r="47" spans="1:20" ht="20.100000000000001" customHeight="1">
      <c r="A47" s="81">
        <f>Calcoli!A47</f>
        <v>0</v>
      </c>
      <c r="B47" s="52">
        <f>Calcoli!B47</f>
        <v>0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>
        <f t="shared" si="3"/>
        <v>0</v>
      </c>
      <c r="S47" s="18">
        <f t="shared" si="4"/>
        <v>1</v>
      </c>
      <c r="T47" s="11"/>
    </row>
    <row r="48" spans="1:20" ht="20.100000000000001" customHeight="1" thickBot="1">
      <c r="A48" s="81">
        <f>Calcoli!A48</f>
        <v>0</v>
      </c>
      <c r="B48" s="52">
        <f>Calcoli!B48</f>
        <v>0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>
        <f t="shared" si="3"/>
        <v>0</v>
      </c>
      <c r="S48" s="18">
        <f t="shared" si="4"/>
        <v>1</v>
      </c>
      <c r="T48" s="11"/>
    </row>
    <row r="49" spans="2:19" ht="20.100000000000001" customHeight="1" thickBot="1">
      <c r="B49" s="12" t="s">
        <v>5</v>
      </c>
      <c r="C49" s="25">
        <f t="shared" ref="C49:K49" si="5">SUM(C3:C48)</f>
        <v>0</v>
      </c>
      <c r="D49" s="25">
        <f t="shared" si="5"/>
        <v>0</v>
      </c>
      <c r="E49" s="25">
        <f t="shared" si="5"/>
        <v>0</v>
      </c>
      <c r="F49" s="25">
        <f t="shared" si="5"/>
        <v>0</v>
      </c>
      <c r="G49" s="25">
        <f t="shared" si="5"/>
        <v>0</v>
      </c>
      <c r="H49" s="25">
        <f t="shared" si="5"/>
        <v>0</v>
      </c>
      <c r="I49" s="25">
        <f t="shared" si="5"/>
        <v>0</v>
      </c>
      <c r="J49" s="25">
        <f t="shared" si="5"/>
        <v>0</v>
      </c>
      <c r="K49" s="25">
        <f t="shared" si="5"/>
        <v>0</v>
      </c>
      <c r="L49" s="25">
        <f t="shared" ref="L49" si="6">SUM(L3:L48)</f>
        <v>0</v>
      </c>
      <c r="M49" s="25">
        <f>SUM(M3:M48)</f>
        <v>0</v>
      </c>
      <c r="N49" s="25">
        <f>SUM(N3:N48)</f>
        <v>0</v>
      </c>
      <c r="O49" s="25">
        <f>SUM(O3:O48)</f>
        <v>0</v>
      </c>
      <c r="P49" s="25">
        <f>SUM(P3:P48)</f>
        <v>0</v>
      </c>
      <c r="Q49" s="25">
        <f>SUM(Q3:Q48)</f>
        <v>0</v>
      </c>
      <c r="R49" s="19">
        <f>SUM(C49:Q49)</f>
        <v>0</v>
      </c>
      <c r="S49" s="26" t="s">
        <v>6</v>
      </c>
    </row>
    <row r="50" spans="2:19" ht="20.100000000000001" customHeight="1">
      <c r="B50" s="12" t="s">
        <v>7</v>
      </c>
      <c r="C50" s="18">
        <f t="shared" ref="C50:Q50" si="7">RANK(C49,$C$49:$Q$49)</f>
        <v>1</v>
      </c>
      <c r="D50" s="18">
        <f t="shared" si="7"/>
        <v>1</v>
      </c>
      <c r="E50" s="18">
        <f t="shared" si="7"/>
        <v>1</v>
      </c>
      <c r="F50" s="18">
        <f t="shared" si="7"/>
        <v>1</v>
      </c>
      <c r="G50" s="18">
        <f t="shared" si="7"/>
        <v>1</v>
      </c>
      <c r="H50" s="18">
        <f t="shared" si="7"/>
        <v>1</v>
      </c>
      <c r="I50" s="18">
        <f t="shared" si="7"/>
        <v>1</v>
      </c>
      <c r="J50" s="18">
        <f t="shared" si="7"/>
        <v>1</v>
      </c>
      <c r="K50" s="18">
        <f t="shared" si="7"/>
        <v>1</v>
      </c>
      <c r="L50" s="18">
        <f t="shared" ref="L50" si="8">RANK(L49,$C$49:$Q$49)</f>
        <v>1</v>
      </c>
      <c r="M50" s="18">
        <f t="shared" si="7"/>
        <v>1</v>
      </c>
      <c r="N50" s="18">
        <f t="shared" si="7"/>
        <v>1</v>
      </c>
      <c r="O50" s="18">
        <f t="shared" si="7"/>
        <v>1</v>
      </c>
      <c r="P50" s="18">
        <f t="shared" si="7"/>
        <v>1</v>
      </c>
      <c r="Q50" s="18">
        <f t="shared" si="7"/>
        <v>1</v>
      </c>
    </row>
    <row r="51" spans="2:19" ht="20.100000000000001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2:19" ht="59.25" customHeight="1" thickBot="1">
      <c r="F52" s="14" t="s">
        <v>30</v>
      </c>
      <c r="G52" s="14" t="s">
        <v>26</v>
      </c>
      <c r="H52" s="14" t="s">
        <v>27</v>
      </c>
      <c r="I52" s="14" t="s">
        <v>28</v>
      </c>
      <c r="J52" s="14" t="s">
        <v>29</v>
      </c>
      <c r="R52" s="14"/>
    </row>
    <row r="53" spans="2:19" ht="20.100000000000001" customHeight="1" thickBot="1">
      <c r="B53" s="13" t="s">
        <v>8</v>
      </c>
      <c r="F53" s="28"/>
      <c r="G53" s="38">
        <v>1</v>
      </c>
      <c r="H53" s="38">
        <v>2</v>
      </c>
      <c r="I53" s="39">
        <v>3</v>
      </c>
      <c r="J53" s="46">
        <v>4</v>
      </c>
      <c r="K53" s="15"/>
      <c r="L53" s="15"/>
      <c r="M53" s="15"/>
      <c r="N53" s="15"/>
      <c r="O53" s="15"/>
      <c r="P53" s="16"/>
      <c r="Q53" s="16"/>
      <c r="R53" s="17"/>
    </row>
  </sheetData>
  <mergeCells count="1">
    <mergeCell ref="C1:Q1"/>
  </mergeCells>
  <phoneticPr fontId="0" type="noConversion"/>
  <conditionalFormatting sqref="C50:K50 M50:Q50">
    <cfRule type="colorScale" priority="5">
      <colorScale>
        <cfvo type="min"/>
        <cfvo type="max"/>
        <color rgb="FFFCFCFF"/>
        <color rgb="FF63BE7B"/>
      </colorScale>
    </cfRule>
  </conditionalFormatting>
  <conditionalFormatting sqref="S3:S48">
    <cfRule type="colorScale" priority="4">
      <colorScale>
        <cfvo type="min"/>
        <cfvo type="max"/>
        <color rgb="FFFCFCFF"/>
        <color rgb="FF63BE7B"/>
      </colorScale>
    </cfRule>
  </conditionalFormatting>
  <conditionalFormatting sqref="C3:Q48">
    <cfRule type="colorScale" priority="3">
      <colorScale>
        <cfvo type="min"/>
        <cfvo type="max"/>
        <color rgb="FFFCFCFF"/>
        <color rgb="FF63BE7B"/>
      </colorScale>
    </cfRule>
  </conditionalFormatting>
  <conditionalFormatting sqref="G53:J53">
    <cfRule type="colorScale" priority="2">
      <colorScale>
        <cfvo type="min"/>
        <cfvo type="max"/>
        <color rgb="FFFCFCFF"/>
        <color rgb="FF63BE7B"/>
      </colorScale>
    </cfRule>
  </conditionalFormatting>
  <conditionalFormatting sqref="L50">
    <cfRule type="colorScale" priority="1">
      <colorScale>
        <cfvo type="min"/>
        <cfvo type="max"/>
        <color rgb="FFFCFCFF"/>
        <color rgb="FF63BE7B"/>
      </colorScale>
    </cfRule>
  </conditionalFormatting>
  <printOptions horizontalCentered="1" verticalCentered="1" gridLinesSet="0"/>
  <pageMargins left="0.39370078740157483" right="0.39370078740157483" top="0.39370078740157483" bottom="0.39370078740157483" header="0" footer="0"/>
  <pageSetup paperSize="8" scale="90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defaultGridColor="0" colorId="54" zoomScale="148" zoomScaleNormal="148" zoomScalePageLayoutView="75" workbookViewId="0">
      <pane ySplit="2" topLeftCell="A48" activePane="bottomLeft" state="frozen"/>
      <selection pane="bottomLeft" activeCell="O8" sqref="O8"/>
    </sheetView>
  </sheetViews>
  <sheetFormatPr defaultColWidth="3.7109375" defaultRowHeight="20.100000000000001" customHeight="1"/>
  <cols>
    <col min="1" max="1" width="29.140625" style="8" customWidth="1"/>
    <col min="2" max="2" width="34.7109375" style="13" customWidth="1"/>
    <col min="3" max="18" width="3.7109375" style="10" customWidth="1"/>
    <col min="19" max="19" width="4.7109375" style="10" customWidth="1"/>
    <col min="20" max="30" width="5.7109375" style="10" customWidth="1"/>
    <col min="31" max="16384" width="3.7109375" style="10"/>
  </cols>
  <sheetData>
    <row r="1" spans="1:20" s="8" customFormat="1" ht="20.100000000000001" customHeight="1" thickTop="1" thickBot="1">
      <c r="A1" s="34" t="s">
        <v>10</v>
      </c>
      <c r="B1" s="51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"/>
    </row>
    <row r="2" spans="1:20" s="13" customFormat="1" ht="182.25" customHeight="1" thickTop="1" thickBot="1">
      <c r="A2" s="31" t="s">
        <v>1</v>
      </c>
      <c r="B2" s="50" t="s">
        <v>2</v>
      </c>
      <c r="C2" s="53" t="s">
        <v>18</v>
      </c>
      <c r="D2" s="54" t="s">
        <v>25</v>
      </c>
      <c r="E2" s="54" t="s">
        <v>43</v>
      </c>
      <c r="F2" s="54" t="s">
        <v>19</v>
      </c>
      <c r="G2" s="54" t="s">
        <v>20</v>
      </c>
      <c r="H2" s="54" t="s">
        <v>3</v>
      </c>
      <c r="I2" s="54" t="s">
        <v>44</v>
      </c>
      <c r="J2" s="54" t="s">
        <v>21</v>
      </c>
      <c r="K2" s="54" t="s">
        <v>22</v>
      </c>
      <c r="L2" s="54" t="s">
        <v>45</v>
      </c>
      <c r="M2" s="54" t="s">
        <v>23</v>
      </c>
      <c r="N2" s="54" t="s">
        <v>24</v>
      </c>
      <c r="O2" s="54" t="s">
        <v>46</v>
      </c>
      <c r="P2" s="55" t="s">
        <v>41</v>
      </c>
      <c r="Q2" s="54" t="s">
        <v>4</v>
      </c>
      <c r="R2" s="9" t="s">
        <v>9</v>
      </c>
      <c r="S2" s="32" t="s">
        <v>7</v>
      </c>
    </row>
    <row r="3" spans="1:20" ht="20.100000000000001" customHeight="1">
      <c r="A3" s="84" t="str">
        <f>Calcoli!A3</f>
        <v xml:space="preserve">FASE </v>
      </c>
      <c r="B3" s="52" t="str">
        <f>Calcoli!B3</f>
        <v>SOTTOFASE</v>
      </c>
      <c r="C3" s="23" t="str">
        <f>IF(Probabilità!C3&gt;0,"X","0")</f>
        <v>0</v>
      </c>
      <c r="D3" s="23" t="str">
        <f>IF(Probabilità!D3&gt;0,"X","0")</f>
        <v>0</v>
      </c>
      <c r="E3" s="23" t="str">
        <f>IF(Probabilità!E3&gt;0,"X","0")</f>
        <v>0</v>
      </c>
      <c r="F3" s="23" t="str">
        <f>IF(Probabilità!F3&gt;0,"X","0")</f>
        <v>0</v>
      </c>
      <c r="G3" s="23" t="str">
        <f>IF(Probabilità!G3&gt;0,"X","0")</f>
        <v>0</v>
      </c>
      <c r="H3" s="23" t="str">
        <f>IF(Probabilità!H3&gt;0,"X","0")</f>
        <v>0</v>
      </c>
      <c r="I3" s="23" t="str">
        <f>IF(Probabilità!I3&gt;0,"X","0")</f>
        <v>0</v>
      </c>
      <c r="J3" s="23" t="str">
        <f>IF(Probabilità!J3&gt;0,"X","0")</f>
        <v>0</v>
      </c>
      <c r="K3" s="23" t="str">
        <f>IF(Probabilità!K3&gt;0,"X","0")</f>
        <v>0</v>
      </c>
      <c r="L3" s="23" t="str">
        <f>IF(Probabilità!L3&gt;0,"X","0")</f>
        <v>0</v>
      </c>
      <c r="M3" s="23" t="str">
        <f>IF(Probabilità!M3&gt;0,"X","0")</f>
        <v>0</v>
      </c>
      <c r="N3" s="23" t="str">
        <f>IF(Probabilità!N3&gt;0,"X","0")</f>
        <v>0</v>
      </c>
      <c r="O3" s="23" t="str">
        <f>IF(Probabilità!O3&gt;0,"X","0")</f>
        <v>0</v>
      </c>
      <c r="P3" s="23" t="str">
        <f>IF(Probabilità!P3&gt;0,"X","0")</f>
        <v>0</v>
      </c>
      <c r="Q3" s="23" t="str">
        <f>IF(Probabilità!Q3&gt;0,"X","0")</f>
        <v>0</v>
      </c>
      <c r="R3" s="24">
        <f t="shared" ref="R3:R48" si="0">SUM(C3:Q3)</f>
        <v>0</v>
      </c>
      <c r="S3" s="18">
        <f t="shared" ref="S3:S31" si="1">RANK(R3,$R$3:$R$48)</f>
        <v>1</v>
      </c>
      <c r="T3" s="11"/>
    </row>
    <row r="4" spans="1:20" ht="20.100000000000001" customHeight="1">
      <c r="A4" s="84">
        <f>Calcoli!A4</f>
        <v>0</v>
      </c>
      <c r="B4" s="52">
        <f>Calcoli!B4</f>
        <v>0</v>
      </c>
      <c r="C4" s="23" t="str">
        <f>IF(Probabilità!C4&gt;0,"X","0")</f>
        <v>0</v>
      </c>
      <c r="D4" s="23" t="str">
        <f>IF(Probabilità!D4&gt;0,"X","0")</f>
        <v>0</v>
      </c>
      <c r="E4" s="23" t="str">
        <f>IF(Probabilità!E4&gt;0,"X","0")</f>
        <v>0</v>
      </c>
      <c r="F4" s="23" t="str">
        <f>IF(Probabilità!F4&gt;0,"X","0")</f>
        <v>0</v>
      </c>
      <c r="G4" s="23" t="str">
        <f>IF(Probabilità!G4&gt;0,"X","0")</f>
        <v>0</v>
      </c>
      <c r="H4" s="23" t="str">
        <f>IF(Probabilità!H4&gt;0,"X","0")</f>
        <v>0</v>
      </c>
      <c r="I4" s="23" t="str">
        <f>IF(Probabilità!I4&gt;0,"X","0")</f>
        <v>0</v>
      </c>
      <c r="J4" s="23" t="str">
        <f>IF(Probabilità!J4&gt;0,"X","0")</f>
        <v>0</v>
      </c>
      <c r="K4" s="23" t="str">
        <f>IF(Probabilità!K4&gt;0,"X","0")</f>
        <v>0</v>
      </c>
      <c r="L4" s="23" t="str">
        <f>IF(Probabilità!L4&gt;0,"X","0")</f>
        <v>0</v>
      </c>
      <c r="M4" s="23" t="str">
        <f>IF(Probabilità!M4&gt;0,"X","0")</f>
        <v>0</v>
      </c>
      <c r="N4" s="23" t="str">
        <f>IF(Probabilità!N4&gt;0,"X","0")</f>
        <v>0</v>
      </c>
      <c r="O4" s="23" t="str">
        <f>IF(Probabilità!O4&gt;0,"X","0")</f>
        <v>0</v>
      </c>
      <c r="P4" s="23" t="str">
        <f>IF(Probabilità!P4&gt;0,"X","0")</f>
        <v>0</v>
      </c>
      <c r="Q4" s="23" t="str">
        <f>IF(Probabilità!Q4&gt;0,"X","0")</f>
        <v>0</v>
      </c>
      <c r="R4" s="24">
        <f t="shared" si="0"/>
        <v>0</v>
      </c>
      <c r="S4" s="18">
        <f t="shared" si="1"/>
        <v>1</v>
      </c>
      <c r="T4" s="11"/>
    </row>
    <row r="5" spans="1:20" ht="20.100000000000001" customHeight="1">
      <c r="A5" s="84">
        <f>Calcoli!A5</f>
        <v>0</v>
      </c>
      <c r="B5" s="52">
        <f>Calcoli!B5</f>
        <v>0</v>
      </c>
      <c r="C5" s="23" t="str">
        <f>IF(Probabilità!C5&gt;0,"X","0")</f>
        <v>0</v>
      </c>
      <c r="D5" s="23" t="str">
        <f>IF(Probabilità!D5&gt;0,"X","0")</f>
        <v>0</v>
      </c>
      <c r="E5" s="23" t="str">
        <f>IF(Probabilità!E5&gt;0,"X","0")</f>
        <v>0</v>
      </c>
      <c r="F5" s="23" t="str">
        <f>IF(Probabilità!F5&gt;0,"X","0")</f>
        <v>0</v>
      </c>
      <c r="G5" s="23" t="str">
        <f>IF(Probabilità!G5&gt;0,"X","0")</f>
        <v>0</v>
      </c>
      <c r="H5" s="23" t="str">
        <f>IF(Probabilità!H5&gt;0,"X","0")</f>
        <v>0</v>
      </c>
      <c r="I5" s="23" t="str">
        <f>IF(Probabilità!I5&gt;0,"X","0")</f>
        <v>0</v>
      </c>
      <c r="J5" s="23" t="str">
        <f>IF(Probabilità!J5&gt;0,"X","0")</f>
        <v>0</v>
      </c>
      <c r="K5" s="23" t="str">
        <f>IF(Probabilità!K5&gt;0,"X","0")</f>
        <v>0</v>
      </c>
      <c r="L5" s="23" t="str">
        <f>IF(Probabilità!L5&gt;0,"X","0")</f>
        <v>0</v>
      </c>
      <c r="M5" s="23" t="str">
        <f>IF(Probabilità!M5&gt;0,"X","0")</f>
        <v>0</v>
      </c>
      <c r="N5" s="23" t="str">
        <f>IF(Probabilità!N5&gt;0,"X","0")</f>
        <v>0</v>
      </c>
      <c r="O5" s="23" t="str">
        <f>IF(Probabilità!O5&gt;0,"X","0")</f>
        <v>0</v>
      </c>
      <c r="P5" s="23" t="str">
        <f>IF(Probabilità!P5&gt;0,"X","0")</f>
        <v>0</v>
      </c>
      <c r="Q5" s="23" t="str">
        <f>IF(Probabilità!Q5&gt;0,"X","0")</f>
        <v>0</v>
      </c>
      <c r="R5" s="24">
        <f t="shared" si="0"/>
        <v>0</v>
      </c>
      <c r="S5" s="18">
        <f t="shared" si="1"/>
        <v>1</v>
      </c>
      <c r="T5" s="11"/>
    </row>
    <row r="6" spans="1:20" ht="20.100000000000001" customHeight="1">
      <c r="A6" s="84">
        <f>Calcoli!A6</f>
        <v>0</v>
      </c>
      <c r="B6" s="52">
        <f>Calcoli!B6</f>
        <v>0</v>
      </c>
      <c r="C6" s="23" t="str">
        <f>IF(Probabilità!C6&gt;0,"X","0")</f>
        <v>0</v>
      </c>
      <c r="D6" s="23" t="str">
        <f>IF(Probabilità!D6&gt;0,"X","0")</f>
        <v>0</v>
      </c>
      <c r="E6" s="23" t="str">
        <f>IF(Probabilità!E6&gt;0,"X","0")</f>
        <v>0</v>
      </c>
      <c r="F6" s="23" t="str">
        <f>IF(Probabilità!F6&gt;0,"X","0")</f>
        <v>0</v>
      </c>
      <c r="G6" s="23" t="str">
        <f>IF(Probabilità!G6&gt;0,"X","0")</f>
        <v>0</v>
      </c>
      <c r="H6" s="23" t="str">
        <f>IF(Probabilità!H6&gt;0,"X","0")</f>
        <v>0</v>
      </c>
      <c r="I6" s="23" t="str">
        <f>IF(Probabilità!I6&gt;0,"X","0")</f>
        <v>0</v>
      </c>
      <c r="J6" s="23" t="str">
        <f>IF(Probabilità!J6&gt;0,"X","0")</f>
        <v>0</v>
      </c>
      <c r="K6" s="23" t="str">
        <f>IF(Probabilità!K6&gt;0,"X","0")</f>
        <v>0</v>
      </c>
      <c r="L6" s="23" t="str">
        <f>IF(Probabilità!L6&gt;0,"X","0")</f>
        <v>0</v>
      </c>
      <c r="M6" s="23" t="str">
        <f>IF(Probabilità!M6&gt;0,"X","0")</f>
        <v>0</v>
      </c>
      <c r="N6" s="23" t="str">
        <f>IF(Probabilità!N6&gt;0,"X","0")</f>
        <v>0</v>
      </c>
      <c r="O6" s="23" t="str">
        <f>IF(Probabilità!O6&gt;0,"X","0")</f>
        <v>0</v>
      </c>
      <c r="P6" s="23" t="str">
        <f>IF(Probabilità!P6&gt;0,"X","0")</f>
        <v>0</v>
      </c>
      <c r="Q6" s="23" t="str">
        <f>IF(Probabilità!Q6&gt;0,"X","0")</f>
        <v>0</v>
      </c>
      <c r="R6" s="24">
        <f t="shared" si="0"/>
        <v>0</v>
      </c>
      <c r="S6" s="18">
        <f t="shared" si="1"/>
        <v>1</v>
      </c>
      <c r="T6" s="11"/>
    </row>
    <row r="7" spans="1:20" ht="20.100000000000001" customHeight="1">
      <c r="A7" s="84">
        <f>Calcoli!A7</f>
        <v>0</v>
      </c>
      <c r="B7" s="52">
        <f>Calcoli!B7</f>
        <v>0</v>
      </c>
      <c r="C7" s="23" t="str">
        <f>IF(Probabilità!C7&gt;0,"X","0")</f>
        <v>0</v>
      </c>
      <c r="D7" s="23" t="str">
        <f>IF(Probabilità!D7&gt;0,"X","0")</f>
        <v>0</v>
      </c>
      <c r="E7" s="23" t="str">
        <f>IF(Probabilità!E7&gt;0,"X","0")</f>
        <v>0</v>
      </c>
      <c r="F7" s="23" t="str">
        <f>IF(Probabilità!F7&gt;0,"X","0")</f>
        <v>0</v>
      </c>
      <c r="G7" s="23" t="str">
        <f>IF(Probabilità!G7&gt;0,"X","0")</f>
        <v>0</v>
      </c>
      <c r="H7" s="23" t="str">
        <f>IF(Probabilità!H7&gt;0,"X","0")</f>
        <v>0</v>
      </c>
      <c r="I7" s="23" t="str">
        <f>IF(Probabilità!I7&gt;0,"X","0")</f>
        <v>0</v>
      </c>
      <c r="J7" s="23" t="str">
        <f>IF(Probabilità!J7&gt;0,"X","0")</f>
        <v>0</v>
      </c>
      <c r="K7" s="23" t="str">
        <f>IF(Probabilità!K7&gt;0,"X","0")</f>
        <v>0</v>
      </c>
      <c r="L7" s="23" t="str">
        <f>IF(Probabilità!L7&gt;0,"X","0")</f>
        <v>0</v>
      </c>
      <c r="M7" s="23" t="str">
        <f>IF(Probabilità!M7&gt;0,"X","0")</f>
        <v>0</v>
      </c>
      <c r="N7" s="23" t="str">
        <f>IF(Probabilità!N7&gt;0,"X","0")</f>
        <v>0</v>
      </c>
      <c r="O7" s="23" t="str">
        <f>IF(Probabilità!O7&gt;0,"X","0")</f>
        <v>0</v>
      </c>
      <c r="P7" s="23" t="str">
        <f>IF(Probabilità!P7&gt;0,"X","0")</f>
        <v>0</v>
      </c>
      <c r="Q7" s="23" t="str">
        <f>IF(Probabilità!Q7&gt;0,"X","0")</f>
        <v>0</v>
      </c>
      <c r="R7" s="24">
        <f t="shared" si="0"/>
        <v>0</v>
      </c>
      <c r="S7" s="18">
        <f t="shared" si="1"/>
        <v>1</v>
      </c>
      <c r="T7" s="11"/>
    </row>
    <row r="8" spans="1:20" ht="20.100000000000001" customHeight="1">
      <c r="A8" s="84">
        <f>Calcoli!A8</f>
        <v>0</v>
      </c>
      <c r="B8" s="52">
        <f>Calcoli!B8</f>
        <v>0</v>
      </c>
      <c r="C8" s="23" t="str">
        <f>IF(Probabilità!C8&gt;0,"X","0")</f>
        <v>0</v>
      </c>
      <c r="D8" s="23" t="str">
        <f>IF(Probabilità!D8&gt;0,"X","0")</f>
        <v>0</v>
      </c>
      <c r="E8" s="23" t="str">
        <f>IF(Probabilità!E8&gt;0,"X","0")</f>
        <v>0</v>
      </c>
      <c r="F8" s="23" t="str">
        <f>IF(Probabilità!F8&gt;0,"X","0")</f>
        <v>0</v>
      </c>
      <c r="G8" s="23" t="str">
        <f>IF(Probabilità!G8&gt;0,"X","0")</f>
        <v>0</v>
      </c>
      <c r="H8" s="23" t="str">
        <f>IF(Probabilità!H8&gt;0,"X","0")</f>
        <v>0</v>
      </c>
      <c r="I8" s="23" t="str">
        <f>IF(Probabilità!I8&gt;0,"X","0")</f>
        <v>0</v>
      </c>
      <c r="J8" s="23" t="str">
        <f>IF(Probabilità!J8&gt;0,"X","0")</f>
        <v>0</v>
      </c>
      <c r="K8" s="23" t="str">
        <f>IF(Probabilità!K8&gt;0,"X","0")</f>
        <v>0</v>
      </c>
      <c r="L8" s="23" t="str">
        <f>IF(Probabilità!L8&gt;0,"X","0")</f>
        <v>0</v>
      </c>
      <c r="M8" s="23" t="str">
        <f>IF(Probabilità!M8&gt;0,"X","0")</f>
        <v>0</v>
      </c>
      <c r="N8" s="23" t="str">
        <f>IF(Probabilità!N8&gt;0,"X","0")</f>
        <v>0</v>
      </c>
      <c r="O8" s="23" t="str">
        <f>IF(Probabilità!O8&gt;0,"X","0")</f>
        <v>0</v>
      </c>
      <c r="P8" s="23" t="str">
        <f>IF(Probabilità!P8&gt;0,"X","0")</f>
        <v>0</v>
      </c>
      <c r="Q8" s="23" t="str">
        <f>IF(Probabilità!Q8&gt;0,"X","0")</f>
        <v>0</v>
      </c>
      <c r="R8" s="24">
        <f t="shared" si="0"/>
        <v>0</v>
      </c>
      <c r="S8" s="18">
        <f t="shared" si="1"/>
        <v>1</v>
      </c>
      <c r="T8" s="11"/>
    </row>
    <row r="9" spans="1:20" ht="20.100000000000001" customHeight="1">
      <c r="A9" s="84">
        <f>Calcoli!A9</f>
        <v>0</v>
      </c>
      <c r="B9" s="52">
        <f>Calcoli!B9</f>
        <v>0</v>
      </c>
      <c r="C9" s="23" t="str">
        <f>IF(Probabilità!C9&gt;0,"X","0")</f>
        <v>0</v>
      </c>
      <c r="D9" s="23" t="str">
        <f>IF(Probabilità!D9&gt;0,"X","0")</f>
        <v>0</v>
      </c>
      <c r="E9" s="23" t="str">
        <f>IF(Probabilità!E9&gt;0,"X","0")</f>
        <v>0</v>
      </c>
      <c r="F9" s="23" t="str">
        <f>IF(Probabilità!F9&gt;0,"X","0")</f>
        <v>0</v>
      </c>
      <c r="G9" s="23" t="str">
        <f>IF(Probabilità!G9&gt;0,"X","0")</f>
        <v>0</v>
      </c>
      <c r="H9" s="23" t="str">
        <f>IF(Probabilità!H9&gt;0,"X","0")</f>
        <v>0</v>
      </c>
      <c r="I9" s="23" t="str">
        <f>IF(Probabilità!I9&gt;0,"X","0")</f>
        <v>0</v>
      </c>
      <c r="J9" s="23" t="str">
        <f>IF(Probabilità!J9&gt;0,"X","0")</f>
        <v>0</v>
      </c>
      <c r="K9" s="23" t="str">
        <f>IF(Probabilità!K9&gt;0,"X","0")</f>
        <v>0</v>
      </c>
      <c r="L9" s="23" t="str">
        <f>IF(Probabilità!L9&gt;0,"X","0")</f>
        <v>0</v>
      </c>
      <c r="M9" s="23" t="str">
        <f>IF(Probabilità!M9&gt;0,"X","0")</f>
        <v>0</v>
      </c>
      <c r="N9" s="23" t="str">
        <f>IF(Probabilità!N9&gt;0,"X","0")</f>
        <v>0</v>
      </c>
      <c r="O9" s="23" t="str">
        <f>IF(Probabilità!O9&gt;0,"X","0")</f>
        <v>0</v>
      </c>
      <c r="P9" s="23" t="str">
        <f>IF(Probabilità!P9&gt;0,"X","0")</f>
        <v>0</v>
      </c>
      <c r="Q9" s="23" t="str">
        <f>IF(Probabilità!Q9&gt;0,"X","0")</f>
        <v>0</v>
      </c>
      <c r="R9" s="24">
        <f t="shared" si="0"/>
        <v>0</v>
      </c>
      <c r="S9" s="18">
        <f t="shared" si="1"/>
        <v>1</v>
      </c>
      <c r="T9" s="11"/>
    </row>
    <row r="10" spans="1:20" ht="20.100000000000001" customHeight="1">
      <c r="A10" s="84">
        <f>Calcoli!A10</f>
        <v>0</v>
      </c>
      <c r="B10" s="52">
        <f>Calcoli!B10</f>
        <v>0</v>
      </c>
      <c r="C10" s="23" t="str">
        <f>IF(Probabilità!C10&gt;0,"X","0")</f>
        <v>0</v>
      </c>
      <c r="D10" s="23" t="str">
        <f>IF(Probabilità!D10&gt;0,"X","0")</f>
        <v>0</v>
      </c>
      <c r="E10" s="23" t="str">
        <f>IF(Probabilità!E10&gt;0,"X","0")</f>
        <v>0</v>
      </c>
      <c r="F10" s="23" t="str">
        <f>IF(Probabilità!F10&gt;0,"X","0")</f>
        <v>0</v>
      </c>
      <c r="G10" s="23" t="str">
        <f>IF(Probabilità!G10&gt;0,"X","0")</f>
        <v>0</v>
      </c>
      <c r="H10" s="23" t="str">
        <f>IF(Probabilità!H10&gt;0,"X","0")</f>
        <v>0</v>
      </c>
      <c r="I10" s="23" t="str">
        <f>IF(Probabilità!I10&gt;0,"X","0")</f>
        <v>0</v>
      </c>
      <c r="J10" s="23" t="str">
        <f>IF(Probabilità!J10&gt;0,"X","0")</f>
        <v>0</v>
      </c>
      <c r="K10" s="23" t="str">
        <f>IF(Probabilità!K10&gt;0,"X","0")</f>
        <v>0</v>
      </c>
      <c r="L10" s="23" t="str">
        <f>IF(Probabilità!L10&gt;0,"X","0")</f>
        <v>0</v>
      </c>
      <c r="M10" s="23" t="str">
        <f>IF(Probabilità!M10&gt;0,"X","0")</f>
        <v>0</v>
      </c>
      <c r="N10" s="23" t="str">
        <f>IF(Probabilità!N10&gt;0,"X","0")</f>
        <v>0</v>
      </c>
      <c r="O10" s="23" t="str">
        <f>IF(Probabilità!O10&gt;0,"X","0")</f>
        <v>0</v>
      </c>
      <c r="P10" s="23" t="str">
        <f>IF(Probabilità!P10&gt;0,"X","0")</f>
        <v>0</v>
      </c>
      <c r="Q10" s="23" t="str">
        <f>IF(Probabilità!Q10&gt;0,"X","0")</f>
        <v>0</v>
      </c>
      <c r="R10" s="24">
        <f t="shared" si="0"/>
        <v>0</v>
      </c>
      <c r="S10" s="18">
        <f t="shared" si="1"/>
        <v>1</v>
      </c>
      <c r="T10" s="11"/>
    </row>
    <row r="11" spans="1:20" ht="20.100000000000001" customHeight="1">
      <c r="A11" s="84">
        <f>Calcoli!A11</f>
        <v>0</v>
      </c>
      <c r="B11" s="52">
        <f>Calcoli!B11</f>
        <v>0</v>
      </c>
      <c r="C11" s="23" t="str">
        <f>IF(Probabilità!C11&gt;0,"X","0")</f>
        <v>0</v>
      </c>
      <c r="D11" s="23" t="str">
        <f>IF(Probabilità!D11&gt;0,"X","0")</f>
        <v>0</v>
      </c>
      <c r="E11" s="23" t="str">
        <f>IF(Probabilità!E11&gt;0,"X","0")</f>
        <v>0</v>
      </c>
      <c r="F11" s="23" t="str">
        <f>IF(Probabilità!F11&gt;0,"X","0")</f>
        <v>0</v>
      </c>
      <c r="G11" s="23" t="str">
        <f>IF(Probabilità!G11&gt;0,"X","0")</f>
        <v>0</v>
      </c>
      <c r="H11" s="23" t="str">
        <f>IF(Probabilità!H11&gt;0,"X","0")</f>
        <v>0</v>
      </c>
      <c r="I11" s="23" t="str">
        <f>IF(Probabilità!I11&gt;0,"X","0")</f>
        <v>0</v>
      </c>
      <c r="J11" s="23" t="str">
        <f>IF(Probabilità!J11&gt;0,"X","0")</f>
        <v>0</v>
      </c>
      <c r="K11" s="23" t="str">
        <f>IF(Probabilità!K11&gt;0,"X","0")</f>
        <v>0</v>
      </c>
      <c r="L11" s="23" t="str">
        <f>IF(Probabilità!L11&gt;0,"X","0")</f>
        <v>0</v>
      </c>
      <c r="M11" s="23" t="str">
        <f>IF(Probabilità!M11&gt;0,"X","0")</f>
        <v>0</v>
      </c>
      <c r="N11" s="23" t="str">
        <f>IF(Probabilità!N11&gt;0,"X","0")</f>
        <v>0</v>
      </c>
      <c r="O11" s="23" t="str">
        <f>IF(Probabilità!O11&gt;0,"X","0")</f>
        <v>0</v>
      </c>
      <c r="P11" s="23" t="str">
        <f>IF(Probabilità!P11&gt;0,"X","0")</f>
        <v>0</v>
      </c>
      <c r="Q11" s="23" t="str">
        <f>IF(Probabilità!Q11&gt;0,"X","0")</f>
        <v>0</v>
      </c>
      <c r="R11" s="24">
        <f t="shared" si="0"/>
        <v>0</v>
      </c>
      <c r="S11" s="18">
        <f t="shared" si="1"/>
        <v>1</v>
      </c>
      <c r="T11" s="11"/>
    </row>
    <row r="12" spans="1:20" ht="20.100000000000001" customHeight="1">
      <c r="A12" s="84">
        <f>Calcoli!A12</f>
        <v>0</v>
      </c>
      <c r="B12" s="52">
        <f>Calcoli!B12</f>
        <v>0</v>
      </c>
      <c r="C12" s="23" t="str">
        <f>IF(Probabilità!C12&gt;0,"X","0")</f>
        <v>0</v>
      </c>
      <c r="D12" s="23" t="str">
        <f>IF(Probabilità!D12&gt;0,"X","0")</f>
        <v>0</v>
      </c>
      <c r="E12" s="23" t="str">
        <f>IF(Probabilità!E12&gt;0,"X","0")</f>
        <v>0</v>
      </c>
      <c r="F12" s="23" t="str">
        <f>IF(Probabilità!F12&gt;0,"X","0")</f>
        <v>0</v>
      </c>
      <c r="G12" s="23" t="str">
        <f>IF(Probabilità!G12&gt;0,"X","0")</f>
        <v>0</v>
      </c>
      <c r="H12" s="23" t="str">
        <f>IF(Probabilità!H12&gt;0,"X","0")</f>
        <v>0</v>
      </c>
      <c r="I12" s="23" t="str">
        <f>IF(Probabilità!I12&gt;0,"X","0")</f>
        <v>0</v>
      </c>
      <c r="J12" s="23" t="str">
        <f>IF(Probabilità!J12&gt;0,"X","0")</f>
        <v>0</v>
      </c>
      <c r="K12" s="23" t="str">
        <f>IF(Probabilità!K12&gt;0,"X","0")</f>
        <v>0</v>
      </c>
      <c r="L12" s="23" t="str">
        <f>IF(Probabilità!L12&gt;0,"X","0")</f>
        <v>0</v>
      </c>
      <c r="M12" s="23" t="str">
        <f>IF(Probabilità!M12&gt;0,"X","0")</f>
        <v>0</v>
      </c>
      <c r="N12" s="23" t="str">
        <f>IF(Probabilità!N12&gt;0,"X","0")</f>
        <v>0</v>
      </c>
      <c r="O12" s="23" t="str">
        <f>IF(Probabilità!O12&gt;0,"X","0")</f>
        <v>0</v>
      </c>
      <c r="P12" s="23" t="str">
        <f>IF(Probabilità!P12&gt;0,"X","0")</f>
        <v>0</v>
      </c>
      <c r="Q12" s="23" t="str">
        <f>IF(Probabilità!Q12&gt;0,"X","0")</f>
        <v>0</v>
      </c>
      <c r="R12" s="24">
        <f t="shared" si="0"/>
        <v>0</v>
      </c>
      <c r="S12" s="18">
        <f t="shared" si="1"/>
        <v>1</v>
      </c>
      <c r="T12" s="11"/>
    </row>
    <row r="13" spans="1:20" ht="20.100000000000001" customHeight="1">
      <c r="A13" s="84">
        <f>Calcoli!A13</f>
        <v>0</v>
      </c>
      <c r="B13" s="52">
        <f>Calcoli!B13</f>
        <v>0</v>
      </c>
      <c r="C13" s="23" t="str">
        <f>IF(Probabilità!C13&gt;0,"X","0")</f>
        <v>0</v>
      </c>
      <c r="D13" s="23" t="str">
        <f>IF(Probabilità!D13&gt;0,"X","0")</f>
        <v>0</v>
      </c>
      <c r="E13" s="23" t="str">
        <f>IF(Probabilità!E13&gt;0,"X","0")</f>
        <v>0</v>
      </c>
      <c r="F13" s="23" t="str">
        <f>IF(Probabilità!F13&gt;0,"X","0")</f>
        <v>0</v>
      </c>
      <c r="G13" s="23" t="str">
        <f>IF(Probabilità!G13&gt;0,"X","0")</f>
        <v>0</v>
      </c>
      <c r="H13" s="23" t="str">
        <f>IF(Probabilità!H13&gt;0,"X","0")</f>
        <v>0</v>
      </c>
      <c r="I13" s="23" t="str">
        <f>IF(Probabilità!I13&gt;0,"X","0")</f>
        <v>0</v>
      </c>
      <c r="J13" s="23" t="str">
        <f>IF(Probabilità!J13&gt;0,"X","0")</f>
        <v>0</v>
      </c>
      <c r="K13" s="23" t="str">
        <f>IF(Probabilità!K13&gt;0,"X","0")</f>
        <v>0</v>
      </c>
      <c r="L13" s="23" t="str">
        <f>IF(Probabilità!L13&gt;0,"X","0")</f>
        <v>0</v>
      </c>
      <c r="M13" s="23" t="str">
        <f>IF(Probabilità!M13&gt;0,"X","0")</f>
        <v>0</v>
      </c>
      <c r="N13" s="23" t="str">
        <f>IF(Probabilità!N13&gt;0,"X","0")</f>
        <v>0</v>
      </c>
      <c r="O13" s="23" t="str">
        <f>IF(Probabilità!O13&gt;0,"X","0")</f>
        <v>0</v>
      </c>
      <c r="P13" s="23" t="str">
        <f>IF(Probabilità!P13&gt;0,"X","0")</f>
        <v>0</v>
      </c>
      <c r="Q13" s="23" t="str">
        <f>IF(Probabilità!Q13&gt;0,"X","0")</f>
        <v>0</v>
      </c>
      <c r="R13" s="24">
        <f t="shared" si="0"/>
        <v>0</v>
      </c>
      <c r="S13" s="18">
        <f t="shared" si="1"/>
        <v>1</v>
      </c>
      <c r="T13" s="11"/>
    </row>
    <row r="14" spans="1:20" ht="20.100000000000001" customHeight="1">
      <c r="A14" s="84">
        <f>Calcoli!A14</f>
        <v>0</v>
      </c>
      <c r="B14" s="52">
        <f>Calcoli!B14</f>
        <v>0</v>
      </c>
      <c r="C14" s="23" t="str">
        <f>IF(Probabilità!C14&gt;0,"X","0")</f>
        <v>0</v>
      </c>
      <c r="D14" s="23" t="str">
        <f>IF(Probabilità!D14&gt;0,"X","0")</f>
        <v>0</v>
      </c>
      <c r="E14" s="23" t="str">
        <f>IF(Probabilità!E14&gt;0,"X","0")</f>
        <v>0</v>
      </c>
      <c r="F14" s="23" t="str">
        <f>IF(Probabilità!F14&gt;0,"X","0")</f>
        <v>0</v>
      </c>
      <c r="G14" s="23" t="str">
        <f>IF(Probabilità!G14&gt;0,"X","0")</f>
        <v>0</v>
      </c>
      <c r="H14" s="23" t="str">
        <f>IF(Probabilità!H14&gt;0,"X","0")</f>
        <v>0</v>
      </c>
      <c r="I14" s="23" t="str">
        <f>IF(Probabilità!I14&gt;0,"X","0")</f>
        <v>0</v>
      </c>
      <c r="J14" s="23" t="str">
        <f>IF(Probabilità!J14&gt;0,"X","0")</f>
        <v>0</v>
      </c>
      <c r="K14" s="23" t="str">
        <f>IF(Probabilità!K14&gt;0,"X","0")</f>
        <v>0</v>
      </c>
      <c r="L14" s="23" t="str">
        <f>IF(Probabilità!L14&gt;0,"X","0")</f>
        <v>0</v>
      </c>
      <c r="M14" s="23" t="str">
        <f>IF(Probabilità!M14&gt;0,"X","0")</f>
        <v>0</v>
      </c>
      <c r="N14" s="23" t="str">
        <f>IF(Probabilità!N14&gt;0,"X","0")</f>
        <v>0</v>
      </c>
      <c r="O14" s="23" t="str">
        <f>IF(Probabilità!O14&gt;0,"X","0")</f>
        <v>0</v>
      </c>
      <c r="P14" s="23" t="str">
        <f>IF(Probabilità!P14&gt;0,"X","0")</f>
        <v>0</v>
      </c>
      <c r="Q14" s="23" t="str">
        <f>IF(Probabilità!Q14&gt;0,"X","0")</f>
        <v>0</v>
      </c>
      <c r="R14" s="24">
        <f t="shared" si="0"/>
        <v>0</v>
      </c>
      <c r="S14" s="18">
        <f t="shared" si="1"/>
        <v>1</v>
      </c>
      <c r="T14" s="11"/>
    </row>
    <row r="15" spans="1:20" ht="20.100000000000001" customHeight="1">
      <c r="A15" s="84">
        <f>Calcoli!A15</f>
        <v>0</v>
      </c>
      <c r="B15" s="52">
        <f>Calcoli!B15</f>
        <v>0</v>
      </c>
      <c r="C15" s="23" t="str">
        <f>IF(Probabilità!C15&gt;0,"X","0")</f>
        <v>0</v>
      </c>
      <c r="D15" s="23" t="str">
        <f>IF(Probabilità!D15&gt;0,"X","0")</f>
        <v>0</v>
      </c>
      <c r="E15" s="23" t="str">
        <f>IF(Probabilità!E15&gt;0,"X","0")</f>
        <v>0</v>
      </c>
      <c r="F15" s="23" t="str">
        <f>IF(Probabilità!F15&gt;0,"X","0")</f>
        <v>0</v>
      </c>
      <c r="G15" s="23" t="str">
        <f>IF(Probabilità!G15&gt;0,"X","0")</f>
        <v>0</v>
      </c>
      <c r="H15" s="23" t="str">
        <f>IF(Probabilità!H15&gt;0,"X","0")</f>
        <v>0</v>
      </c>
      <c r="I15" s="23" t="str">
        <f>IF(Probabilità!I15&gt;0,"X","0")</f>
        <v>0</v>
      </c>
      <c r="J15" s="23" t="str">
        <f>IF(Probabilità!J15&gt;0,"X","0")</f>
        <v>0</v>
      </c>
      <c r="K15" s="23" t="str">
        <f>IF(Probabilità!K15&gt;0,"X","0")</f>
        <v>0</v>
      </c>
      <c r="L15" s="23" t="str">
        <f>IF(Probabilità!L15&gt;0,"X","0")</f>
        <v>0</v>
      </c>
      <c r="M15" s="23" t="str">
        <f>IF(Probabilità!M15&gt;0,"X","0")</f>
        <v>0</v>
      </c>
      <c r="N15" s="23" t="str">
        <f>IF(Probabilità!N15&gt;0,"X","0")</f>
        <v>0</v>
      </c>
      <c r="O15" s="23" t="str">
        <f>IF(Probabilità!O15&gt;0,"X","0")</f>
        <v>0</v>
      </c>
      <c r="P15" s="23" t="str">
        <f>IF(Probabilità!P15&gt;0,"X","0")</f>
        <v>0</v>
      </c>
      <c r="Q15" s="23" t="str">
        <f>IF(Probabilità!Q15&gt;0,"X","0")</f>
        <v>0</v>
      </c>
      <c r="R15" s="24">
        <f t="shared" si="0"/>
        <v>0</v>
      </c>
      <c r="S15" s="18">
        <f t="shared" si="1"/>
        <v>1</v>
      </c>
      <c r="T15" s="11"/>
    </row>
    <row r="16" spans="1:20" ht="20.100000000000001" customHeight="1">
      <c r="A16" s="84">
        <f>Calcoli!A16</f>
        <v>0</v>
      </c>
      <c r="B16" s="52">
        <f>Calcoli!B16</f>
        <v>0</v>
      </c>
      <c r="C16" s="23" t="str">
        <f>IF(Probabilità!C16&gt;0,"X","0")</f>
        <v>0</v>
      </c>
      <c r="D16" s="23" t="str">
        <f>IF(Probabilità!D16&gt;0,"X","0")</f>
        <v>0</v>
      </c>
      <c r="E16" s="23" t="str">
        <f>IF(Probabilità!E16&gt;0,"X","0")</f>
        <v>0</v>
      </c>
      <c r="F16" s="23" t="str">
        <f>IF(Probabilità!F16&gt;0,"X","0")</f>
        <v>0</v>
      </c>
      <c r="G16" s="23" t="str">
        <f>IF(Probabilità!G16&gt;0,"X","0")</f>
        <v>0</v>
      </c>
      <c r="H16" s="23" t="str">
        <f>IF(Probabilità!H16&gt;0,"X","0")</f>
        <v>0</v>
      </c>
      <c r="I16" s="23" t="str">
        <f>IF(Probabilità!I16&gt;0,"X","0")</f>
        <v>0</v>
      </c>
      <c r="J16" s="23" t="str">
        <f>IF(Probabilità!J16&gt;0,"X","0")</f>
        <v>0</v>
      </c>
      <c r="K16" s="23" t="str">
        <f>IF(Probabilità!K16&gt;0,"X","0")</f>
        <v>0</v>
      </c>
      <c r="L16" s="23" t="str">
        <f>IF(Probabilità!L16&gt;0,"X","0")</f>
        <v>0</v>
      </c>
      <c r="M16" s="23" t="str">
        <f>IF(Probabilità!M16&gt;0,"X","0")</f>
        <v>0</v>
      </c>
      <c r="N16" s="23" t="str">
        <f>IF(Probabilità!N16&gt;0,"X","0")</f>
        <v>0</v>
      </c>
      <c r="O16" s="23" t="str">
        <f>IF(Probabilità!O16&gt;0,"X","0")</f>
        <v>0</v>
      </c>
      <c r="P16" s="23" t="str">
        <f>IF(Probabilità!P16&gt;0,"X","0")</f>
        <v>0</v>
      </c>
      <c r="Q16" s="23" t="str">
        <f>IF(Probabilità!Q16&gt;0,"X","0")</f>
        <v>0</v>
      </c>
      <c r="R16" s="24">
        <f t="shared" si="0"/>
        <v>0</v>
      </c>
      <c r="S16" s="18">
        <f t="shared" si="1"/>
        <v>1</v>
      </c>
      <c r="T16" s="11"/>
    </row>
    <row r="17" spans="1:20" ht="20.100000000000001" customHeight="1">
      <c r="A17" s="84">
        <f>Calcoli!A17</f>
        <v>0</v>
      </c>
      <c r="B17" s="52">
        <f>Calcoli!B17</f>
        <v>0</v>
      </c>
      <c r="C17" s="23" t="str">
        <f>IF(Probabilità!C17&gt;0,"X","0")</f>
        <v>0</v>
      </c>
      <c r="D17" s="23" t="str">
        <f>IF(Probabilità!D17&gt;0,"X","0")</f>
        <v>0</v>
      </c>
      <c r="E17" s="23" t="str">
        <f>IF(Probabilità!E17&gt;0,"X","0")</f>
        <v>0</v>
      </c>
      <c r="F17" s="23" t="str">
        <f>IF(Probabilità!F17&gt;0,"X","0")</f>
        <v>0</v>
      </c>
      <c r="G17" s="23" t="str">
        <f>IF(Probabilità!G17&gt;0,"X","0")</f>
        <v>0</v>
      </c>
      <c r="H17" s="23" t="str">
        <f>IF(Probabilità!H17&gt;0,"X","0")</f>
        <v>0</v>
      </c>
      <c r="I17" s="23" t="str">
        <f>IF(Probabilità!I17&gt;0,"X","0")</f>
        <v>0</v>
      </c>
      <c r="J17" s="23" t="str">
        <f>IF(Probabilità!J17&gt;0,"X","0")</f>
        <v>0</v>
      </c>
      <c r="K17" s="23" t="str">
        <f>IF(Probabilità!K17&gt;0,"X","0")</f>
        <v>0</v>
      </c>
      <c r="L17" s="23" t="str">
        <f>IF(Probabilità!L17&gt;0,"X","0")</f>
        <v>0</v>
      </c>
      <c r="M17" s="23" t="str">
        <f>IF(Probabilità!M17&gt;0,"X","0")</f>
        <v>0</v>
      </c>
      <c r="N17" s="23" t="str">
        <f>IF(Probabilità!N17&gt;0,"X","0")</f>
        <v>0</v>
      </c>
      <c r="O17" s="23" t="str">
        <f>IF(Probabilità!O17&gt;0,"X","0")</f>
        <v>0</v>
      </c>
      <c r="P17" s="23" t="str">
        <f>IF(Probabilità!P17&gt;0,"X","0")</f>
        <v>0</v>
      </c>
      <c r="Q17" s="23" t="str">
        <f>IF(Probabilità!Q17&gt;0,"X","0")</f>
        <v>0</v>
      </c>
      <c r="R17" s="24">
        <f t="shared" si="0"/>
        <v>0</v>
      </c>
      <c r="S17" s="18">
        <f t="shared" si="1"/>
        <v>1</v>
      </c>
      <c r="T17" s="11"/>
    </row>
    <row r="18" spans="1:20" ht="20.100000000000001" customHeight="1">
      <c r="A18" s="84">
        <f>Calcoli!A18</f>
        <v>0</v>
      </c>
      <c r="B18" s="52">
        <f>Calcoli!B18</f>
        <v>0</v>
      </c>
      <c r="C18" s="23" t="str">
        <f>IF(Probabilità!C18&gt;0,"X","0")</f>
        <v>0</v>
      </c>
      <c r="D18" s="23" t="str">
        <f>IF(Probabilità!D18&gt;0,"X","0")</f>
        <v>0</v>
      </c>
      <c r="E18" s="23" t="str">
        <f>IF(Probabilità!E18&gt;0,"X","0")</f>
        <v>0</v>
      </c>
      <c r="F18" s="23" t="str">
        <f>IF(Probabilità!F18&gt;0,"X","0")</f>
        <v>0</v>
      </c>
      <c r="G18" s="23" t="str">
        <f>IF(Probabilità!G18&gt;0,"X","0")</f>
        <v>0</v>
      </c>
      <c r="H18" s="23" t="str">
        <f>IF(Probabilità!H18&gt;0,"X","0")</f>
        <v>0</v>
      </c>
      <c r="I18" s="23" t="str">
        <f>IF(Probabilità!I18&gt;0,"X","0")</f>
        <v>0</v>
      </c>
      <c r="J18" s="23" t="str">
        <f>IF(Probabilità!J18&gt;0,"X","0")</f>
        <v>0</v>
      </c>
      <c r="K18" s="23" t="str">
        <f>IF(Probabilità!K18&gt;0,"X","0")</f>
        <v>0</v>
      </c>
      <c r="L18" s="23" t="str">
        <f>IF(Probabilità!L18&gt;0,"X","0")</f>
        <v>0</v>
      </c>
      <c r="M18" s="23" t="str">
        <f>IF(Probabilità!M18&gt;0,"X","0")</f>
        <v>0</v>
      </c>
      <c r="N18" s="23" t="str">
        <f>IF(Probabilità!N18&gt;0,"X","0")</f>
        <v>0</v>
      </c>
      <c r="O18" s="23" t="str">
        <f>IF(Probabilità!O18&gt;0,"X","0")</f>
        <v>0</v>
      </c>
      <c r="P18" s="23" t="str">
        <f>IF(Probabilità!P18&gt;0,"X","0")</f>
        <v>0</v>
      </c>
      <c r="Q18" s="23" t="str">
        <f>IF(Probabilità!Q18&gt;0,"X","0")</f>
        <v>0</v>
      </c>
      <c r="R18" s="24">
        <f t="shared" si="0"/>
        <v>0</v>
      </c>
      <c r="S18" s="18">
        <f t="shared" si="1"/>
        <v>1</v>
      </c>
      <c r="T18" s="11"/>
    </row>
    <row r="19" spans="1:20" ht="20.100000000000001" customHeight="1">
      <c r="A19" s="84">
        <f>Calcoli!A19</f>
        <v>0</v>
      </c>
      <c r="B19" s="52">
        <f>Calcoli!B19</f>
        <v>0</v>
      </c>
      <c r="C19" s="23" t="str">
        <f>IF(Probabilità!C19&gt;0,"X","0")</f>
        <v>0</v>
      </c>
      <c r="D19" s="23" t="str">
        <f>IF(Probabilità!D19&gt;0,"X","0")</f>
        <v>0</v>
      </c>
      <c r="E19" s="23" t="str">
        <f>IF(Probabilità!E19&gt;0,"X","0")</f>
        <v>0</v>
      </c>
      <c r="F19" s="23" t="str">
        <f>IF(Probabilità!F19&gt;0,"X","0")</f>
        <v>0</v>
      </c>
      <c r="G19" s="23" t="str">
        <f>IF(Probabilità!G19&gt;0,"X","0")</f>
        <v>0</v>
      </c>
      <c r="H19" s="23" t="str">
        <f>IF(Probabilità!H19&gt;0,"X","0")</f>
        <v>0</v>
      </c>
      <c r="I19" s="23" t="str">
        <f>IF(Probabilità!I19&gt;0,"X","0")</f>
        <v>0</v>
      </c>
      <c r="J19" s="23" t="str">
        <f>IF(Probabilità!J19&gt;0,"X","0")</f>
        <v>0</v>
      </c>
      <c r="K19" s="23" t="str">
        <f>IF(Probabilità!K19&gt;0,"X","0")</f>
        <v>0</v>
      </c>
      <c r="L19" s="23" t="str">
        <f>IF(Probabilità!L19&gt;0,"X","0")</f>
        <v>0</v>
      </c>
      <c r="M19" s="23" t="str">
        <f>IF(Probabilità!M19&gt;0,"X","0")</f>
        <v>0</v>
      </c>
      <c r="N19" s="23" t="str">
        <f>IF(Probabilità!N19&gt;0,"X","0")</f>
        <v>0</v>
      </c>
      <c r="O19" s="23" t="str">
        <f>IF(Probabilità!O19&gt;0,"X","0")</f>
        <v>0</v>
      </c>
      <c r="P19" s="23" t="str">
        <f>IF(Probabilità!P19&gt;0,"X","0")</f>
        <v>0</v>
      </c>
      <c r="Q19" s="23" t="str">
        <f>IF(Probabilità!Q19&gt;0,"X","0")</f>
        <v>0</v>
      </c>
      <c r="R19" s="24">
        <f t="shared" si="0"/>
        <v>0</v>
      </c>
      <c r="S19" s="18">
        <f t="shared" si="1"/>
        <v>1</v>
      </c>
      <c r="T19" s="11"/>
    </row>
    <row r="20" spans="1:20" ht="20.100000000000001" customHeight="1">
      <c r="A20" s="84">
        <f>Calcoli!A20</f>
        <v>0</v>
      </c>
      <c r="B20" s="52">
        <f>Calcoli!B20</f>
        <v>0</v>
      </c>
      <c r="C20" s="23" t="str">
        <f>IF(Probabilità!C20&gt;0,"X","0")</f>
        <v>0</v>
      </c>
      <c r="D20" s="23" t="str">
        <f>IF(Probabilità!D20&gt;0,"X","0")</f>
        <v>0</v>
      </c>
      <c r="E20" s="23" t="str">
        <f>IF(Probabilità!E20&gt;0,"X","0")</f>
        <v>0</v>
      </c>
      <c r="F20" s="23" t="str">
        <f>IF(Probabilità!F20&gt;0,"X","0")</f>
        <v>0</v>
      </c>
      <c r="G20" s="23" t="str">
        <f>IF(Probabilità!G20&gt;0,"X","0")</f>
        <v>0</v>
      </c>
      <c r="H20" s="23" t="str">
        <f>IF(Probabilità!H20&gt;0,"X","0")</f>
        <v>0</v>
      </c>
      <c r="I20" s="23" t="str">
        <f>IF(Probabilità!I20&gt;0,"X","0")</f>
        <v>0</v>
      </c>
      <c r="J20" s="23" t="str">
        <f>IF(Probabilità!J20&gt;0,"X","0")</f>
        <v>0</v>
      </c>
      <c r="K20" s="23" t="str">
        <f>IF(Probabilità!K20&gt;0,"X","0")</f>
        <v>0</v>
      </c>
      <c r="L20" s="23" t="str">
        <f>IF(Probabilità!L20&gt;0,"X","0")</f>
        <v>0</v>
      </c>
      <c r="M20" s="23" t="str">
        <f>IF(Probabilità!M20&gt;0,"X","0")</f>
        <v>0</v>
      </c>
      <c r="N20" s="23" t="str">
        <f>IF(Probabilità!N20&gt;0,"X","0")</f>
        <v>0</v>
      </c>
      <c r="O20" s="23" t="str">
        <f>IF(Probabilità!O20&gt;0,"X","0")</f>
        <v>0</v>
      </c>
      <c r="P20" s="23" t="str">
        <f>IF(Probabilità!P20&gt;0,"X","0")</f>
        <v>0</v>
      </c>
      <c r="Q20" s="23" t="str">
        <f>IF(Probabilità!Q20&gt;0,"X","0")</f>
        <v>0</v>
      </c>
      <c r="R20" s="24">
        <f t="shared" si="0"/>
        <v>0</v>
      </c>
      <c r="S20" s="18">
        <f t="shared" si="1"/>
        <v>1</v>
      </c>
      <c r="T20" s="11"/>
    </row>
    <row r="21" spans="1:20" ht="20.100000000000001" customHeight="1">
      <c r="A21" s="84">
        <f>Calcoli!A21</f>
        <v>0</v>
      </c>
      <c r="B21" s="52">
        <f>Calcoli!B21</f>
        <v>0</v>
      </c>
      <c r="C21" s="23" t="str">
        <f>IF(Probabilità!C21&gt;0,"X","0")</f>
        <v>0</v>
      </c>
      <c r="D21" s="23" t="str">
        <f>IF(Probabilità!D21&gt;0,"X","0")</f>
        <v>0</v>
      </c>
      <c r="E21" s="23" t="str">
        <f>IF(Probabilità!E21&gt;0,"X","0")</f>
        <v>0</v>
      </c>
      <c r="F21" s="23" t="str">
        <f>IF(Probabilità!F21&gt;0,"X","0")</f>
        <v>0</v>
      </c>
      <c r="G21" s="23" t="str">
        <f>IF(Probabilità!G21&gt;0,"X","0")</f>
        <v>0</v>
      </c>
      <c r="H21" s="23" t="str">
        <f>IF(Probabilità!H21&gt;0,"X","0")</f>
        <v>0</v>
      </c>
      <c r="I21" s="23" t="str">
        <f>IF(Probabilità!I21&gt;0,"X","0")</f>
        <v>0</v>
      </c>
      <c r="J21" s="23" t="str">
        <f>IF(Probabilità!J21&gt;0,"X","0")</f>
        <v>0</v>
      </c>
      <c r="K21" s="23" t="str">
        <f>IF(Probabilità!K21&gt;0,"X","0")</f>
        <v>0</v>
      </c>
      <c r="L21" s="23" t="str">
        <f>IF(Probabilità!L21&gt;0,"X","0")</f>
        <v>0</v>
      </c>
      <c r="M21" s="23" t="str">
        <f>IF(Probabilità!M21&gt;0,"X","0")</f>
        <v>0</v>
      </c>
      <c r="N21" s="23" t="str">
        <f>IF(Probabilità!N21&gt;0,"X","0")</f>
        <v>0</v>
      </c>
      <c r="O21" s="23" t="str">
        <f>IF(Probabilità!O21&gt;0,"X","0")</f>
        <v>0</v>
      </c>
      <c r="P21" s="23" t="str">
        <f>IF(Probabilità!P21&gt;0,"X","0")</f>
        <v>0</v>
      </c>
      <c r="Q21" s="23" t="str">
        <f>IF(Probabilità!Q21&gt;0,"X","0")</f>
        <v>0</v>
      </c>
      <c r="R21" s="24">
        <f t="shared" si="0"/>
        <v>0</v>
      </c>
      <c r="S21" s="18">
        <f t="shared" si="1"/>
        <v>1</v>
      </c>
      <c r="T21" s="11"/>
    </row>
    <row r="22" spans="1:20" ht="20.100000000000001" customHeight="1">
      <c r="A22" s="84">
        <f>Calcoli!A22</f>
        <v>0</v>
      </c>
      <c r="B22" s="52">
        <f>Calcoli!B22</f>
        <v>0</v>
      </c>
      <c r="C22" s="23" t="str">
        <f>IF(Probabilità!C22&gt;0,"X","0")</f>
        <v>0</v>
      </c>
      <c r="D22" s="23" t="str">
        <f>IF(Probabilità!D22&gt;0,"X","0")</f>
        <v>0</v>
      </c>
      <c r="E22" s="23" t="str">
        <f>IF(Probabilità!E22&gt;0,"X","0")</f>
        <v>0</v>
      </c>
      <c r="F22" s="23" t="str">
        <f>IF(Probabilità!F22&gt;0,"X","0")</f>
        <v>0</v>
      </c>
      <c r="G22" s="23" t="str">
        <f>IF(Probabilità!G22&gt;0,"X","0")</f>
        <v>0</v>
      </c>
      <c r="H22" s="23" t="str">
        <f>IF(Probabilità!H22&gt;0,"X","0")</f>
        <v>0</v>
      </c>
      <c r="I22" s="23" t="str">
        <f>IF(Probabilità!I22&gt;0,"X","0")</f>
        <v>0</v>
      </c>
      <c r="J22" s="23" t="str">
        <f>IF(Probabilità!J22&gt;0,"X","0")</f>
        <v>0</v>
      </c>
      <c r="K22" s="23" t="str">
        <f>IF(Probabilità!K22&gt;0,"X","0")</f>
        <v>0</v>
      </c>
      <c r="L22" s="23" t="str">
        <f>IF(Probabilità!L22&gt;0,"X","0")</f>
        <v>0</v>
      </c>
      <c r="M22" s="23" t="str">
        <f>IF(Probabilità!M22&gt;0,"X","0")</f>
        <v>0</v>
      </c>
      <c r="N22" s="23" t="str">
        <f>IF(Probabilità!N22&gt;0,"X","0")</f>
        <v>0</v>
      </c>
      <c r="O22" s="23" t="str">
        <f>IF(Probabilità!O22&gt;0,"X","0")</f>
        <v>0</v>
      </c>
      <c r="P22" s="23" t="str">
        <f>IF(Probabilità!P22&gt;0,"X","0")</f>
        <v>0</v>
      </c>
      <c r="Q22" s="23" t="str">
        <f>IF(Probabilità!Q22&gt;0,"X","0")</f>
        <v>0</v>
      </c>
      <c r="R22" s="24">
        <f t="shared" si="0"/>
        <v>0</v>
      </c>
      <c r="S22" s="18">
        <f t="shared" si="1"/>
        <v>1</v>
      </c>
      <c r="T22" s="11"/>
    </row>
    <row r="23" spans="1:20" ht="20.100000000000001" customHeight="1">
      <c r="A23" s="84">
        <f>Calcoli!A23</f>
        <v>0</v>
      </c>
      <c r="B23" s="52">
        <f>Calcoli!B23</f>
        <v>0</v>
      </c>
      <c r="C23" s="23" t="str">
        <f>IF(Probabilità!C23&gt;0,"X","0")</f>
        <v>0</v>
      </c>
      <c r="D23" s="23" t="str">
        <f>IF(Probabilità!D23&gt;0,"X","0")</f>
        <v>0</v>
      </c>
      <c r="E23" s="23" t="str">
        <f>IF(Probabilità!E23&gt;0,"X","0")</f>
        <v>0</v>
      </c>
      <c r="F23" s="23" t="str">
        <f>IF(Probabilità!F23&gt;0,"X","0")</f>
        <v>0</v>
      </c>
      <c r="G23" s="23" t="str">
        <f>IF(Probabilità!G23&gt;0,"X","0")</f>
        <v>0</v>
      </c>
      <c r="H23" s="23" t="str">
        <f>IF(Probabilità!H23&gt;0,"X","0")</f>
        <v>0</v>
      </c>
      <c r="I23" s="23" t="str">
        <f>IF(Probabilità!I23&gt;0,"X","0")</f>
        <v>0</v>
      </c>
      <c r="J23" s="23" t="str">
        <f>IF(Probabilità!J23&gt;0,"X","0")</f>
        <v>0</v>
      </c>
      <c r="K23" s="23" t="str">
        <f>IF(Probabilità!K23&gt;0,"X","0")</f>
        <v>0</v>
      </c>
      <c r="L23" s="23" t="str">
        <f>IF(Probabilità!L23&gt;0,"X","0")</f>
        <v>0</v>
      </c>
      <c r="M23" s="23" t="str">
        <f>IF(Probabilità!M23&gt;0,"X","0")</f>
        <v>0</v>
      </c>
      <c r="N23" s="23" t="str">
        <f>IF(Probabilità!N23&gt;0,"X","0")</f>
        <v>0</v>
      </c>
      <c r="O23" s="23" t="str">
        <f>IF(Probabilità!O23&gt;0,"X","0")</f>
        <v>0</v>
      </c>
      <c r="P23" s="23" t="str">
        <f>IF(Probabilità!P23&gt;0,"X","0")</f>
        <v>0</v>
      </c>
      <c r="Q23" s="23" t="str">
        <f>IF(Probabilità!Q23&gt;0,"X","0")</f>
        <v>0</v>
      </c>
      <c r="R23" s="24">
        <f t="shared" si="0"/>
        <v>0</v>
      </c>
      <c r="S23" s="18">
        <f t="shared" si="1"/>
        <v>1</v>
      </c>
      <c r="T23" s="11"/>
    </row>
    <row r="24" spans="1:20" ht="20.100000000000001" customHeight="1">
      <c r="A24" s="84">
        <f>Calcoli!A24</f>
        <v>0</v>
      </c>
      <c r="B24" s="52">
        <f>Calcoli!B24</f>
        <v>0</v>
      </c>
      <c r="C24" s="23" t="str">
        <f>IF(Probabilità!C24&gt;0,"X","0")</f>
        <v>0</v>
      </c>
      <c r="D24" s="23" t="str">
        <f>IF(Probabilità!D24&gt;0,"X","0")</f>
        <v>0</v>
      </c>
      <c r="E24" s="23" t="str">
        <f>IF(Probabilità!E24&gt;0,"X","0")</f>
        <v>0</v>
      </c>
      <c r="F24" s="23" t="str">
        <f>IF(Probabilità!F24&gt;0,"X","0")</f>
        <v>0</v>
      </c>
      <c r="G24" s="23" t="str">
        <f>IF(Probabilità!G24&gt;0,"X","0")</f>
        <v>0</v>
      </c>
      <c r="H24" s="23" t="str">
        <f>IF(Probabilità!H24&gt;0,"X","0")</f>
        <v>0</v>
      </c>
      <c r="I24" s="23" t="str">
        <f>IF(Probabilità!I24&gt;0,"X","0")</f>
        <v>0</v>
      </c>
      <c r="J24" s="23" t="str">
        <f>IF(Probabilità!J24&gt;0,"X","0")</f>
        <v>0</v>
      </c>
      <c r="K24" s="23" t="str">
        <f>IF(Probabilità!K24&gt;0,"X","0")</f>
        <v>0</v>
      </c>
      <c r="L24" s="23" t="str">
        <f>IF(Probabilità!L24&gt;0,"X","0")</f>
        <v>0</v>
      </c>
      <c r="M24" s="23" t="str">
        <f>IF(Probabilità!M24&gt;0,"X","0")</f>
        <v>0</v>
      </c>
      <c r="N24" s="23" t="str">
        <f>IF(Probabilità!N24&gt;0,"X","0")</f>
        <v>0</v>
      </c>
      <c r="O24" s="23" t="str">
        <f>IF(Probabilità!O24&gt;0,"X","0")</f>
        <v>0</v>
      </c>
      <c r="P24" s="23" t="str">
        <f>IF(Probabilità!P24&gt;0,"X","0")</f>
        <v>0</v>
      </c>
      <c r="Q24" s="23" t="str">
        <f>IF(Probabilità!Q24&gt;0,"X","0")</f>
        <v>0</v>
      </c>
      <c r="R24" s="24">
        <f t="shared" si="0"/>
        <v>0</v>
      </c>
      <c r="S24" s="18">
        <f t="shared" si="1"/>
        <v>1</v>
      </c>
      <c r="T24" s="11"/>
    </row>
    <row r="25" spans="1:20" ht="20.100000000000001" customHeight="1">
      <c r="A25" s="84">
        <f>Calcoli!A25</f>
        <v>0</v>
      </c>
      <c r="B25" s="52">
        <f>Calcoli!B25</f>
        <v>0</v>
      </c>
      <c r="C25" s="23" t="str">
        <f>IF(Probabilità!C25&gt;0,"X","0")</f>
        <v>0</v>
      </c>
      <c r="D25" s="23" t="str">
        <f>IF(Probabilità!D25&gt;0,"X","0")</f>
        <v>0</v>
      </c>
      <c r="E25" s="23" t="str">
        <f>IF(Probabilità!E25&gt;0,"X","0")</f>
        <v>0</v>
      </c>
      <c r="F25" s="23" t="str">
        <f>IF(Probabilità!F25&gt;0,"X","0")</f>
        <v>0</v>
      </c>
      <c r="G25" s="23" t="str">
        <f>IF(Probabilità!G25&gt;0,"X","0")</f>
        <v>0</v>
      </c>
      <c r="H25" s="23" t="str">
        <f>IF(Probabilità!H25&gt;0,"X","0")</f>
        <v>0</v>
      </c>
      <c r="I25" s="23" t="str">
        <f>IF(Probabilità!I25&gt;0,"X","0")</f>
        <v>0</v>
      </c>
      <c r="J25" s="23" t="str">
        <f>IF(Probabilità!J25&gt;0,"X","0")</f>
        <v>0</v>
      </c>
      <c r="K25" s="23" t="str">
        <f>IF(Probabilità!K25&gt;0,"X","0")</f>
        <v>0</v>
      </c>
      <c r="L25" s="23" t="str">
        <f>IF(Probabilità!L25&gt;0,"X","0")</f>
        <v>0</v>
      </c>
      <c r="M25" s="23" t="str">
        <f>IF(Probabilità!M25&gt;0,"X","0")</f>
        <v>0</v>
      </c>
      <c r="N25" s="23" t="str">
        <f>IF(Probabilità!N25&gt;0,"X","0")</f>
        <v>0</v>
      </c>
      <c r="O25" s="23" t="str">
        <f>IF(Probabilità!O25&gt;0,"X","0")</f>
        <v>0</v>
      </c>
      <c r="P25" s="23" t="str">
        <f>IF(Probabilità!P25&gt;0,"X","0")</f>
        <v>0</v>
      </c>
      <c r="Q25" s="23" t="str">
        <f>IF(Probabilità!Q25&gt;0,"X","0")</f>
        <v>0</v>
      </c>
      <c r="R25" s="24">
        <f t="shared" si="0"/>
        <v>0</v>
      </c>
      <c r="S25" s="18">
        <f t="shared" si="1"/>
        <v>1</v>
      </c>
      <c r="T25" s="11"/>
    </row>
    <row r="26" spans="1:20" ht="20.100000000000001" customHeight="1">
      <c r="A26" s="84">
        <f>Calcoli!A26</f>
        <v>0</v>
      </c>
      <c r="B26" s="52">
        <f>Calcoli!B26</f>
        <v>0</v>
      </c>
      <c r="C26" s="23" t="str">
        <f>IF(Probabilità!C26&gt;0,"X","0")</f>
        <v>0</v>
      </c>
      <c r="D26" s="23" t="str">
        <f>IF(Probabilità!D26&gt;0,"X","0")</f>
        <v>0</v>
      </c>
      <c r="E26" s="23" t="str">
        <f>IF(Probabilità!E26&gt;0,"X","0")</f>
        <v>0</v>
      </c>
      <c r="F26" s="23" t="str">
        <f>IF(Probabilità!F26&gt;0,"X","0")</f>
        <v>0</v>
      </c>
      <c r="G26" s="23" t="str">
        <f>IF(Probabilità!G26&gt;0,"X","0")</f>
        <v>0</v>
      </c>
      <c r="H26" s="23" t="str">
        <f>IF(Probabilità!H26&gt;0,"X","0")</f>
        <v>0</v>
      </c>
      <c r="I26" s="23" t="str">
        <f>IF(Probabilità!I26&gt;0,"X","0")</f>
        <v>0</v>
      </c>
      <c r="J26" s="23" t="str">
        <f>IF(Probabilità!J26&gt;0,"X","0")</f>
        <v>0</v>
      </c>
      <c r="K26" s="23" t="str">
        <f>IF(Probabilità!K26&gt;0,"X","0")</f>
        <v>0</v>
      </c>
      <c r="L26" s="23" t="str">
        <f>IF(Probabilità!L26&gt;0,"X","0")</f>
        <v>0</v>
      </c>
      <c r="M26" s="23" t="str">
        <f>IF(Probabilità!M26&gt;0,"X","0")</f>
        <v>0</v>
      </c>
      <c r="N26" s="23" t="str">
        <f>IF(Probabilità!N26&gt;0,"X","0")</f>
        <v>0</v>
      </c>
      <c r="O26" s="23" t="str">
        <f>IF(Probabilità!O26&gt;0,"X","0")</f>
        <v>0</v>
      </c>
      <c r="P26" s="23" t="str">
        <f>IF(Probabilità!P26&gt;0,"X","0")</f>
        <v>0</v>
      </c>
      <c r="Q26" s="23" t="str">
        <f>IF(Probabilità!Q26&gt;0,"X","0")</f>
        <v>0</v>
      </c>
      <c r="R26" s="24">
        <f t="shared" si="0"/>
        <v>0</v>
      </c>
      <c r="S26" s="18">
        <f t="shared" si="1"/>
        <v>1</v>
      </c>
      <c r="T26" s="11"/>
    </row>
    <row r="27" spans="1:20" ht="20.100000000000001" customHeight="1">
      <c r="A27" s="84">
        <f>Calcoli!A27</f>
        <v>0</v>
      </c>
      <c r="B27" s="52">
        <f>Calcoli!B27</f>
        <v>0</v>
      </c>
      <c r="C27" s="23" t="str">
        <f>IF(Probabilità!C27&gt;0,"X","0")</f>
        <v>0</v>
      </c>
      <c r="D27" s="23" t="str">
        <f>IF(Probabilità!D27&gt;0,"X","0")</f>
        <v>0</v>
      </c>
      <c r="E27" s="23" t="str">
        <f>IF(Probabilità!E27&gt;0,"X","0")</f>
        <v>0</v>
      </c>
      <c r="F27" s="23" t="str">
        <f>IF(Probabilità!F27&gt;0,"X","0")</f>
        <v>0</v>
      </c>
      <c r="G27" s="23" t="str">
        <f>IF(Probabilità!G27&gt;0,"X","0")</f>
        <v>0</v>
      </c>
      <c r="H27" s="23" t="str">
        <f>IF(Probabilità!H27&gt;0,"X","0")</f>
        <v>0</v>
      </c>
      <c r="I27" s="23" t="str">
        <f>IF(Probabilità!I27&gt;0,"X","0")</f>
        <v>0</v>
      </c>
      <c r="J27" s="23" t="str">
        <f>IF(Probabilità!J27&gt;0,"X","0")</f>
        <v>0</v>
      </c>
      <c r="K27" s="23" t="str">
        <f>IF(Probabilità!K27&gt;0,"X","0")</f>
        <v>0</v>
      </c>
      <c r="L27" s="23" t="str">
        <f>IF(Probabilità!L27&gt;0,"X","0")</f>
        <v>0</v>
      </c>
      <c r="M27" s="23" t="str">
        <f>IF(Probabilità!M27&gt;0,"X","0")</f>
        <v>0</v>
      </c>
      <c r="N27" s="23" t="str">
        <f>IF(Probabilità!N27&gt;0,"X","0")</f>
        <v>0</v>
      </c>
      <c r="O27" s="23" t="str">
        <f>IF(Probabilità!O27&gt;0,"X","0")</f>
        <v>0</v>
      </c>
      <c r="P27" s="23" t="str">
        <f>IF(Probabilità!P27&gt;0,"X","0")</f>
        <v>0</v>
      </c>
      <c r="Q27" s="23" t="str">
        <f>IF(Probabilità!Q27&gt;0,"X","0")</f>
        <v>0</v>
      </c>
      <c r="R27" s="24">
        <f t="shared" si="0"/>
        <v>0</v>
      </c>
      <c r="S27" s="18">
        <f t="shared" si="1"/>
        <v>1</v>
      </c>
      <c r="T27" s="11"/>
    </row>
    <row r="28" spans="1:20" ht="20.100000000000001" customHeight="1">
      <c r="A28" s="84">
        <f>Calcoli!A28</f>
        <v>0</v>
      </c>
      <c r="B28" s="52">
        <f>Calcoli!B28</f>
        <v>0</v>
      </c>
      <c r="C28" s="23" t="str">
        <f>IF(Probabilità!C28&gt;0,"X","0")</f>
        <v>0</v>
      </c>
      <c r="D28" s="23" t="str">
        <f>IF(Probabilità!D28&gt;0,"X","0")</f>
        <v>0</v>
      </c>
      <c r="E28" s="23" t="str">
        <f>IF(Probabilità!E28&gt;0,"X","0")</f>
        <v>0</v>
      </c>
      <c r="F28" s="23" t="str">
        <f>IF(Probabilità!F28&gt;0,"X","0")</f>
        <v>0</v>
      </c>
      <c r="G28" s="23" t="str">
        <f>IF(Probabilità!G28&gt;0,"X","0")</f>
        <v>0</v>
      </c>
      <c r="H28" s="23" t="str">
        <f>IF(Probabilità!H28&gt;0,"X","0")</f>
        <v>0</v>
      </c>
      <c r="I28" s="23" t="str">
        <f>IF(Probabilità!I28&gt;0,"X","0")</f>
        <v>0</v>
      </c>
      <c r="J28" s="23" t="str">
        <f>IF(Probabilità!J28&gt;0,"X","0")</f>
        <v>0</v>
      </c>
      <c r="K28" s="23" t="str">
        <f>IF(Probabilità!K28&gt;0,"X","0")</f>
        <v>0</v>
      </c>
      <c r="L28" s="23" t="str">
        <f>IF(Probabilità!L28&gt;0,"X","0")</f>
        <v>0</v>
      </c>
      <c r="M28" s="23" t="str">
        <f>IF(Probabilità!M28&gt;0,"X","0")</f>
        <v>0</v>
      </c>
      <c r="N28" s="23" t="str">
        <f>IF(Probabilità!N28&gt;0,"X","0")</f>
        <v>0</v>
      </c>
      <c r="O28" s="23" t="str">
        <f>IF(Probabilità!O28&gt;0,"X","0")</f>
        <v>0</v>
      </c>
      <c r="P28" s="23" t="str">
        <f>IF(Probabilità!P28&gt;0,"X","0")</f>
        <v>0</v>
      </c>
      <c r="Q28" s="23" t="str">
        <f>IF(Probabilità!Q28&gt;0,"X","0")</f>
        <v>0</v>
      </c>
      <c r="R28" s="24">
        <f t="shared" si="0"/>
        <v>0</v>
      </c>
      <c r="S28" s="18">
        <f t="shared" si="1"/>
        <v>1</v>
      </c>
      <c r="T28" s="11"/>
    </row>
    <row r="29" spans="1:20" ht="20.100000000000001" customHeight="1">
      <c r="A29" s="84">
        <f>Calcoli!A29</f>
        <v>0</v>
      </c>
      <c r="B29" s="52">
        <f>Calcoli!B29</f>
        <v>0</v>
      </c>
      <c r="C29" s="23" t="str">
        <f>IF(Probabilità!C29&gt;0,"X","0")</f>
        <v>0</v>
      </c>
      <c r="D29" s="23" t="str">
        <f>IF(Probabilità!D29&gt;0,"X","0")</f>
        <v>0</v>
      </c>
      <c r="E29" s="23" t="str">
        <f>IF(Probabilità!E29&gt;0,"X","0")</f>
        <v>0</v>
      </c>
      <c r="F29" s="23" t="str">
        <f>IF(Probabilità!F29&gt;0,"X","0")</f>
        <v>0</v>
      </c>
      <c r="G29" s="23" t="str">
        <f>IF(Probabilità!G29&gt;0,"X","0")</f>
        <v>0</v>
      </c>
      <c r="H29" s="23" t="str">
        <f>IF(Probabilità!H29&gt;0,"X","0")</f>
        <v>0</v>
      </c>
      <c r="I29" s="23" t="str">
        <f>IF(Probabilità!I29&gt;0,"X","0")</f>
        <v>0</v>
      </c>
      <c r="J29" s="23" t="str">
        <f>IF(Probabilità!J29&gt;0,"X","0")</f>
        <v>0</v>
      </c>
      <c r="K29" s="23" t="str">
        <f>IF(Probabilità!K29&gt;0,"X","0")</f>
        <v>0</v>
      </c>
      <c r="L29" s="23" t="str">
        <f>IF(Probabilità!L29&gt;0,"X","0")</f>
        <v>0</v>
      </c>
      <c r="M29" s="23" t="str">
        <f>IF(Probabilità!M29&gt;0,"X","0")</f>
        <v>0</v>
      </c>
      <c r="N29" s="23" t="str">
        <f>IF(Probabilità!N29&gt;0,"X","0")</f>
        <v>0</v>
      </c>
      <c r="O29" s="23" t="str">
        <f>IF(Probabilità!O29&gt;0,"X","0")</f>
        <v>0</v>
      </c>
      <c r="P29" s="23" t="str">
        <f>IF(Probabilità!P29&gt;0,"X","0")</f>
        <v>0</v>
      </c>
      <c r="Q29" s="23" t="str">
        <f>IF(Probabilità!Q29&gt;0,"X","0")</f>
        <v>0</v>
      </c>
      <c r="R29" s="24">
        <f t="shared" si="0"/>
        <v>0</v>
      </c>
      <c r="S29" s="18">
        <f t="shared" si="1"/>
        <v>1</v>
      </c>
      <c r="T29" s="11"/>
    </row>
    <row r="30" spans="1:20" ht="20.100000000000001" customHeight="1">
      <c r="A30" s="84">
        <f>Calcoli!A30</f>
        <v>0</v>
      </c>
      <c r="B30" s="52">
        <f>Calcoli!B30</f>
        <v>0</v>
      </c>
      <c r="C30" s="23" t="str">
        <f>IF(Probabilità!C30&gt;0,"X","0")</f>
        <v>0</v>
      </c>
      <c r="D30" s="23" t="str">
        <f>IF(Probabilità!D30&gt;0,"X","0")</f>
        <v>0</v>
      </c>
      <c r="E30" s="23" t="str">
        <f>IF(Probabilità!E30&gt;0,"X","0")</f>
        <v>0</v>
      </c>
      <c r="F30" s="23" t="str">
        <f>IF(Probabilità!F30&gt;0,"X","0")</f>
        <v>0</v>
      </c>
      <c r="G30" s="23" t="str">
        <f>IF(Probabilità!G30&gt;0,"X","0")</f>
        <v>0</v>
      </c>
      <c r="H30" s="23" t="str">
        <f>IF(Probabilità!H30&gt;0,"X","0")</f>
        <v>0</v>
      </c>
      <c r="I30" s="23" t="str">
        <f>IF(Probabilità!I30&gt;0,"X","0")</f>
        <v>0</v>
      </c>
      <c r="J30" s="23" t="str">
        <f>IF(Probabilità!J30&gt;0,"X","0")</f>
        <v>0</v>
      </c>
      <c r="K30" s="23" t="str">
        <f>IF(Probabilità!K30&gt;0,"X","0")</f>
        <v>0</v>
      </c>
      <c r="L30" s="23" t="str">
        <f>IF(Probabilità!L30&gt;0,"X","0")</f>
        <v>0</v>
      </c>
      <c r="M30" s="23" t="str">
        <f>IF(Probabilità!M30&gt;0,"X","0")</f>
        <v>0</v>
      </c>
      <c r="N30" s="23" t="str">
        <f>IF(Probabilità!N30&gt;0,"X","0")</f>
        <v>0</v>
      </c>
      <c r="O30" s="23" t="str">
        <f>IF(Probabilità!O30&gt;0,"X","0")</f>
        <v>0</v>
      </c>
      <c r="P30" s="23" t="str">
        <f>IF(Probabilità!P30&gt;0,"X","0")</f>
        <v>0</v>
      </c>
      <c r="Q30" s="23" t="str">
        <f>IF(Probabilità!Q30&gt;0,"X","0")</f>
        <v>0</v>
      </c>
      <c r="R30" s="24">
        <f t="shared" si="0"/>
        <v>0</v>
      </c>
      <c r="S30" s="18">
        <f t="shared" si="1"/>
        <v>1</v>
      </c>
      <c r="T30" s="11"/>
    </row>
    <row r="31" spans="1:20" ht="20.100000000000001" customHeight="1">
      <c r="A31" s="84">
        <f>Calcoli!A31</f>
        <v>0</v>
      </c>
      <c r="B31" s="52">
        <f>Calcoli!B31</f>
        <v>0</v>
      </c>
      <c r="C31" s="23" t="str">
        <f>IF(Probabilità!C31&gt;0,"X","0")</f>
        <v>0</v>
      </c>
      <c r="D31" s="23" t="str">
        <f>IF(Probabilità!D31&gt;0,"X","0")</f>
        <v>0</v>
      </c>
      <c r="E31" s="23" t="str">
        <f>IF(Probabilità!E31&gt;0,"X","0")</f>
        <v>0</v>
      </c>
      <c r="F31" s="23" t="str">
        <f>IF(Probabilità!F31&gt;0,"X","0")</f>
        <v>0</v>
      </c>
      <c r="G31" s="23" t="str">
        <f>IF(Probabilità!G31&gt;0,"X","0")</f>
        <v>0</v>
      </c>
      <c r="H31" s="23" t="str">
        <f>IF(Probabilità!H31&gt;0,"X","0")</f>
        <v>0</v>
      </c>
      <c r="I31" s="23" t="str">
        <f>IF(Probabilità!I31&gt;0,"X","0")</f>
        <v>0</v>
      </c>
      <c r="J31" s="23" t="str">
        <f>IF(Probabilità!J31&gt;0,"X","0")</f>
        <v>0</v>
      </c>
      <c r="K31" s="23" t="str">
        <f>IF(Probabilità!K31&gt;0,"X","0")</f>
        <v>0</v>
      </c>
      <c r="L31" s="23" t="str">
        <f>IF(Probabilità!L31&gt;0,"X","0")</f>
        <v>0</v>
      </c>
      <c r="M31" s="23" t="str">
        <f>IF(Probabilità!M31&gt;0,"X","0")</f>
        <v>0</v>
      </c>
      <c r="N31" s="23" t="str">
        <f>IF(Probabilità!N31&gt;0,"X","0")</f>
        <v>0</v>
      </c>
      <c r="O31" s="23" t="str">
        <f>IF(Probabilità!O31&gt;0,"X","0")</f>
        <v>0</v>
      </c>
      <c r="P31" s="23" t="str">
        <f>IF(Probabilità!P31&gt;0,"X","0")</f>
        <v>0</v>
      </c>
      <c r="Q31" s="23" t="str">
        <f>IF(Probabilità!Q31&gt;0,"X","0")</f>
        <v>0</v>
      </c>
      <c r="R31" s="24">
        <f t="shared" si="0"/>
        <v>0</v>
      </c>
      <c r="S31" s="18">
        <f t="shared" si="1"/>
        <v>1</v>
      </c>
      <c r="T31" s="11"/>
    </row>
    <row r="32" spans="1:20" ht="20.100000000000001" customHeight="1">
      <c r="A32" s="84">
        <f>Calcoli!A32</f>
        <v>0</v>
      </c>
      <c r="B32" s="52">
        <f>Calcoli!B32</f>
        <v>0</v>
      </c>
      <c r="C32" s="23" t="str">
        <f>IF(Probabilità!C32&gt;0,"X","0")</f>
        <v>0</v>
      </c>
      <c r="D32" s="23" t="str">
        <f>IF(Probabilità!D32&gt;0,"X","0")</f>
        <v>0</v>
      </c>
      <c r="E32" s="23" t="str">
        <f>IF(Probabilità!E32&gt;0,"X","0")</f>
        <v>0</v>
      </c>
      <c r="F32" s="23" t="str">
        <f>IF(Probabilità!F32&gt;0,"X","0")</f>
        <v>0</v>
      </c>
      <c r="G32" s="23" t="str">
        <f>IF(Probabilità!G32&gt;0,"X","0")</f>
        <v>0</v>
      </c>
      <c r="H32" s="23" t="str">
        <f>IF(Probabilità!H32&gt;0,"X","0")</f>
        <v>0</v>
      </c>
      <c r="I32" s="23" t="str">
        <f>IF(Probabilità!I32&gt;0,"X","0")</f>
        <v>0</v>
      </c>
      <c r="J32" s="23" t="str">
        <f>IF(Probabilità!J32&gt;0,"X","0")</f>
        <v>0</v>
      </c>
      <c r="K32" s="23" t="str">
        <f>IF(Probabilità!K32&gt;0,"X","0")</f>
        <v>0</v>
      </c>
      <c r="L32" s="23" t="str">
        <f>IF(Probabilità!L32&gt;0,"X","0")</f>
        <v>0</v>
      </c>
      <c r="M32" s="23" t="str">
        <f>IF(Probabilità!M32&gt;0,"X","0")</f>
        <v>0</v>
      </c>
      <c r="N32" s="23" t="str">
        <f>IF(Probabilità!N32&gt;0,"X","0")</f>
        <v>0</v>
      </c>
      <c r="O32" s="23" t="str">
        <f>IF(Probabilità!O32&gt;0,"X","0")</f>
        <v>0</v>
      </c>
      <c r="P32" s="23" t="str">
        <f>IF(Probabilità!P32&gt;0,"X","0")</f>
        <v>0</v>
      </c>
      <c r="Q32" s="23" t="str">
        <f>IF(Probabilità!Q32&gt;0,"X","0")</f>
        <v>0</v>
      </c>
      <c r="R32" s="24">
        <f t="shared" si="0"/>
        <v>0</v>
      </c>
      <c r="S32" s="18">
        <f t="shared" ref="S32:S48" si="2">RANK(R32,$R$3:$R$48)</f>
        <v>1</v>
      </c>
      <c r="T32" s="11"/>
    </row>
    <row r="33" spans="1:20" ht="20.100000000000001" customHeight="1">
      <c r="A33" s="84">
        <f>Calcoli!A33</f>
        <v>0</v>
      </c>
      <c r="B33" s="52">
        <f>Calcoli!B33</f>
        <v>0</v>
      </c>
      <c r="C33" s="23" t="str">
        <f>IF(Probabilità!C33&gt;0,"X","0")</f>
        <v>0</v>
      </c>
      <c r="D33" s="23" t="str">
        <f>IF(Probabilità!D33&gt;0,"X","0")</f>
        <v>0</v>
      </c>
      <c r="E33" s="23" t="str">
        <f>IF(Probabilità!E33&gt;0,"X","0")</f>
        <v>0</v>
      </c>
      <c r="F33" s="23" t="str">
        <f>IF(Probabilità!F33&gt;0,"X","0")</f>
        <v>0</v>
      </c>
      <c r="G33" s="23" t="str">
        <f>IF(Probabilità!G33&gt;0,"X","0")</f>
        <v>0</v>
      </c>
      <c r="H33" s="23" t="str">
        <f>IF(Probabilità!H33&gt;0,"X","0")</f>
        <v>0</v>
      </c>
      <c r="I33" s="23" t="str">
        <f>IF(Probabilità!I33&gt;0,"X","0")</f>
        <v>0</v>
      </c>
      <c r="J33" s="23" t="str">
        <f>IF(Probabilità!J33&gt;0,"X","0")</f>
        <v>0</v>
      </c>
      <c r="K33" s="23" t="str">
        <f>IF(Probabilità!K33&gt;0,"X","0")</f>
        <v>0</v>
      </c>
      <c r="L33" s="23" t="str">
        <f>IF(Probabilità!L33&gt;0,"X","0")</f>
        <v>0</v>
      </c>
      <c r="M33" s="23" t="str">
        <f>IF(Probabilità!M33&gt;0,"X","0")</f>
        <v>0</v>
      </c>
      <c r="N33" s="23" t="str">
        <f>IF(Probabilità!N33&gt;0,"X","0")</f>
        <v>0</v>
      </c>
      <c r="O33" s="23" t="str">
        <f>IF(Probabilità!O33&gt;0,"X","0")</f>
        <v>0</v>
      </c>
      <c r="P33" s="23" t="str">
        <f>IF(Probabilità!P33&gt;0,"X","0")</f>
        <v>0</v>
      </c>
      <c r="Q33" s="23" t="str">
        <f>IF(Probabilità!Q33&gt;0,"X","0")</f>
        <v>0</v>
      </c>
      <c r="R33" s="24">
        <f t="shared" si="0"/>
        <v>0</v>
      </c>
      <c r="S33" s="18">
        <f t="shared" si="2"/>
        <v>1</v>
      </c>
      <c r="T33" s="11"/>
    </row>
    <row r="34" spans="1:20" ht="20.100000000000001" customHeight="1">
      <c r="A34" s="84">
        <f>Calcoli!A34</f>
        <v>0</v>
      </c>
      <c r="B34" s="52">
        <f>Calcoli!B34</f>
        <v>0</v>
      </c>
      <c r="C34" s="23" t="str">
        <f>IF(Probabilità!C34&gt;0,"X","0")</f>
        <v>0</v>
      </c>
      <c r="D34" s="23" t="str">
        <f>IF(Probabilità!D34&gt;0,"X","0")</f>
        <v>0</v>
      </c>
      <c r="E34" s="23" t="str">
        <f>IF(Probabilità!E34&gt;0,"X","0")</f>
        <v>0</v>
      </c>
      <c r="F34" s="23" t="str">
        <f>IF(Probabilità!F34&gt;0,"X","0")</f>
        <v>0</v>
      </c>
      <c r="G34" s="23" t="str">
        <f>IF(Probabilità!G34&gt;0,"X","0")</f>
        <v>0</v>
      </c>
      <c r="H34" s="23" t="str">
        <f>IF(Probabilità!H34&gt;0,"X","0")</f>
        <v>0</v>
      </c>
      <c r="I34" s="23" t="str">
        <f>IF(Probabilità!I34&gt;0,"X","0")</f>
        <v>0</v>
      </c>
      <c r="J34" s="23" t="str">
        <f>IF(Probabilità!J34&gt;0,"X","0")</f>
        <v>0</v>
      </c>
      <c r="K34" s="23" t="str">
        <f>IF(Probabilità!K34&gt;0,"X","0")</f>
        <v>0</v>
      </c>
      <c r="L34" s="23" t="str">
        <f>IF(Probabilità!L34&gt;0,"X","0")</f>
        <v>0</v>
      </c>
      <c r="M34" s="23" t="str">
        <f>IF(Probabilità!M34&gt;0,"X","0")</f>
        <v>0</v>
      </c>
      <c r="N34" s="23" t="str">
        <f>IF(Probabilità!N34&gt;0,"X","0")</f>
        <v>0</v>
      </c>
      <c r="O34" s="23" t="str">
        <f>IF(Probabilità!O34&gt;0,"X","0")</f>
        <v>0</v>
      </c>
      <c r="P34" s="23" t="str">
        <f>IF(Probabilità!P34&gt;0,"X","0")</f>
        <v>0</v>
      </c>
      <c r="Q34" s="23" t="str">
        <f>IF(Probabilità!Q34&gt;0,"X","0")</f>
        <v>0</v>
      </c>
      <c r="R34" s="24">
        <f t="shared" si="0"/>
        <v>0</v>
      </c>
      <c r="S34" s="18">
        <f t="shared" si="2"/>
        <v>1</v>
      </c>
      <c r="T34" s="11"/>
    </row>
    <row r="35" spans="1:20" ht="20.100000000000001" customHeight="1">
      <c r="A35" s="84">
        <f>Calcoli!A35</f>
        <v>0</v>
      </c>
      <c r="B35" s="52">
        <f>Calcoli!B35</f>
        <v>0</v>
      </c>
      <c r="C35" s="23" t="str">
        <f>IF(Probabilità!C35&gt;0,"X","0")</f>
        <v>0</v>
      </c>
      <c r="D35" s="23" t="str">
        <f>IF(Probabilità!D35&gt;0,"X","0")</f>
        <v>0</v>
      </c>
      <c r="E35" s="23" t="str">
        <f>IF(Probabilità!E35&gt;0,"X","0")</f>
        <v>0</v>
      </c>
      <c r="F35" s="23" t="str">
        <f>IF(Probabilità!F35&gt;0,"X","0")</f>
        <v>0</v>
      </c>
      <c r="G35" s="23" t="str">
        <f>IF(Probabilità!G35&gt;0,"X","0")</f>
        <v>0</v>
      </c>
      <c r="H35" s="23" t="str">
        <f>IF(Probabilità!H35&gt;0,"X","0")</f>
        <v>0</v>
      </c>
      <c r="I35" s="23" t="str">
        <f>IF(Probabilità!I35&gt;0,"X","0")</f>
        <v>0</v>
      </c>
      <c r="J35" s="23" t="str">
        <f>IF(Probabilità!J35&gt;0,"X","0")</f>
        <v>0</v>
      </c>
      <c r="K35" s="23" t="str">
        <f>IF(Probabilità!K35&gt;0,"X","0")</f>
        <v>0</v>
      </c>
      <c r="L35" s="23" t="str">
        <f>IF(Probabilità!L35&gt;0,"X","0")</f>
        <v>0</v>
      </c>
      <c r="M35" s="23" t="str">
        <f>IF(Probabilità!M35&gt;0,"X","0")</f>
        <v>0</v>
      </c>
      <c r="N35" s="23" t="str">
        <f>IF(Probabilità!N35&gt;0,"X","0")</f>
        <v>0</v>
      </c>
      <c r="O35" s="23" t="str">
        <f>IF(Probabilità!O35&gt;0,"X","0")</f>
        <v>0</v>
      </c>
      <c r="P35" s="23" t="str">
        <f>IF(Probabilità!P35&gt;0,"X","0")</f>
        <v>0</v>
      </c>
      <c r="Q35" s="23" t="str">
        <f>IF(Probabilità!Q35&gt;0,"X","0")</f>
        <v>0</v>
      </c>
      <c r="R35" s="24">
        <f t="shared" si="0"/>
        <v>0</v>
      </c>
      <c r="S35" s="18">
        <f t="shared" si="2"/>
        <v>1</v>
      </c>
      <c r="T35" s="11"/>
    </row>
    <row r="36" spans="1:20" ht="20.100000000000001" customHeight="1">
      <c r="A36" s="84">
        <f>Calcoli!A36</f>
        <v>0</v>
      </c>
      <c r="B36" s="52">
        <f>Calcoli!B36</f>
        <v>0</v>
      </c>
      <c r="C36" s="23" t="str">
        <f>IF(Probabilità!C36&gt;0,"X","0")</f>
        <v>0</v>
      </c>
      <c r="D36" s="23" t="str">
        <f>IF(Probabilità!D36&gt;0,"X","0")</f>
        <v>0</v>
      </c>
      <c r="E36" s="23" t="str">
        <f>IF(Probabilità!E36&gt;0,"X","0")</f>
        <v>0</v>
      </c>
      <c r="F36" s="23" t="str">
        <f>IF(Probabilità!F36&gt;0,"X","0")</f>
        <v>0</v>
      </c>
      <c r="G36" s="23" t="str">
        <f>IF(Probabilità!G36&gt;0,"X","0")</f>
        <v>0</v>
      </c>
      <c r="H36" s="23" t="str">
        <f>IF(Probabilità!H36&gt;0,"X","0")</f>
        <v>0</v>
      </c>
      <c r="I36" s="23" t="str">
        <f>IF(Probabilità!I36&gt;0,"X","0")</f>
        <v>0</v>
      </c>
      <c r="J36" s="23" t="str">
        <f>IF(Probabilità!J36&gt;0,"X","0")</f>
        <v>0</v>
      </c>
      <c r="K36" s="23" t="str">
        <f>IF(Probabilità!K36&gt;0,"X","0")</f>
        <v>0</v>
      </c>
      <c r="L36" s="23" t="str">
        <f>IF(Probabilità!L36&gt;0,"X","0")</f>
        <v>0</v>
      </c>
      <c r="M36" s="23" t="str">
        <f>IF(Probabilità!M36&gt;0,"X","0")</f>
        <v>0</v>
      </c>
      <c r="N36" s="23" t="str">
        <f>IF(Probabilità!N36&gt;0,"X","0")</f>
        <v>0</v>
      </c>
      <c r="O36" s="23" t="str">
        <f>IF(Probabilità!O36&gt;0,"X","0")</f>
        <v>0</v>
      </c>
      <c r="P36" s="23" t="str">
        <f>IF(Probabilità!P36&gt;0,"X","0")</f>
        <v>0</v>
      </c>
      <c r="Q36" s="23" t="str">
        <f>IF(Probabilità!Q36&gt;0,"X","0")</f>
        <v>0</v>
      </c>
      <c r="R36" s="24">
        <f t="shared" si="0"/>
        <v>0</v>
      </c>
      <c r="S36" s="18">
        <f t="shared" si="2"/>
        <v>1</v>
      </c>
      <c r="T36" s="11"/>
    </row>
    <row r="37" spans="1:20" ht="20.100000000000001" customHeight="1">
      <c r="A37" s="84">
        <f>Calcoli!A37</f>
        <v>0</v>
      </c>
      <c r="B37" s="52">
        <f>Calcoli!B37</f>
        <v>0</v>
      </c>
      <c r="C37" s="23" t="str">
        <f>IF(Probabilità!C37&gt;0,"X","0")</f>
        <v>0</v>
      </c>
      <c r="D37" s="23" t="str">
        <f>IF(Probabilità!D37&gt;0,"X","0")</f>
        <v>0</v>
      </c>
      <c r="E37" s="23" t="str">
        <f>IF(Probabilità!E37&gt;0,"X","0")</f>
        <v>0</v>
      </c>
      <c r="F37" s="23" t="str">
        <f>IF(Probabilità!F37&gt;0,"X","0")</f>
        <v>0</v>
      </c>
      <c r="G37" s="23" t="str">
        <f>IF(Probabilità!G37&gt;0,"X","0")</f>
        <v>0</v>
      </c>
      <c r="H37" s="23" t="str">
        <f>IF(Probabilità!H37&gt;0,"X","0")</f>
        <v>0</v>
      </c>
      <c r="I37" s="23" t="str">
        <f>IF(Probabilità!I37&gt;0,"X","0")</f>
        <v>0</v>
      </c>
      <c r="J37" s="23" t="str">
        <f>IF(Probabilità!J37&gt;0,"X","0")</f>
        <v>0</v>
      </c>
      <c r="K37" s="23" t="str">
        <f>IF(Probabilità!K37&gt;0,"X","0")</f>
        <v>0</v>
      </c>
      <c r="L37" s="23" t="str">
        <f>IF(Probabilità!L37&gt;0,"X","0")</f>
        <v>0</v>
      </c>
      <c r="M37" s="23" t="str">
        <f>IF(Probabilità!M37&gt;0,"X","0")</f>
        <v>0</v>
      </c>
      <c r="N37" s="23" t="str">
        <f>IF(Probabilità!N37&gt;0,"X","0")</f>
        <v>0</v>
      </c>
      <c r="O37" s="23" t="str">
        <f>IF(Probabilità!O37&gt;0,"X","0")</f>
        <v>0</v>
      </c>
      <c r="P37" s="23" t="str">
        <f>IF(Probabilità!P37&gt;0,"X","0")</f>
        <v>0</v>
      </c>
      <c r="Q37" s="23" t="str">
        <f>IF(Probabilità!Q37&gt;0,"X","0")</f>
        <v>0</v>
      </c>
      <c r="R37" s="24">
        <f t="shared" si="0"/>
        <v>0</v>
      </c>
      <c r="S37" s="18">
        <f t="shared" si="2"/>
        <v>1</v>
      </c>
      <c r="T37" s="11"/>
    </row>
    <row r="38" spans="1:20" ht="20.100000000000001" customHeight="1">
      <c r="A38" s="84">
        <f>Calcoli!A38</f>
        <v>0</v>
      </c>
      <c r="B38" s="52">
        <f>Calcoli!B38</f>
        <v>0</v>
      </c>
      <c r="C38" s="23" t="str">
        <f>IF(Probabilità!C38&gt;0,"X","0")</f>
        <v>0</v>
      </c>
      <c r="D38" s="23" t="str">
        <f>IF(Probabilità!D38&gt;0,"X","0")</f>
        <v>0</v>
      </c>
      <c r="E38" s="23" t="str">
        <f>IF(Probabilità!E38&gt;0,"X","0")</f>
        <v>0</v>
      </c>
      <c r="F38" s="23" t="str">
        <f>IF(Probabilità!F38&gt;0,"X","0")</f>
        <v>0</v>
      </c>
      <c r="G38" s="23" t="str">
        <f>IF(Probabilità!G38&gt;0,"X","0")</f>
        <v>0</v>
      </c>
      <c r="H38" s="23" t="str">
        <f>IF(Probabilità!H38&gt;0,"X","0")</f>
        <v>0</v>
      </c>
      <c r="I38" s="23" t="str">
        <f>IF(Probabilità!I38&gt;0,"X","0")</f>
        <v>0</v>
      </c>
      <c r="J38" s="23" t="str">
        <f>IF(Probabilità!J38&gt;0,"X","0")</f>
        <v>0</v>
      </c>
      <c r="K38" s="23" t="str">
        <f>IF(Probabilità!K38&gt;0,"X","0")</f>
        <v>0</v>
      </c>
      <c r="L38" s="23" t="str">
        <f>IF(Probabilità!L38&gt;0,"X","0")</f>
        <v>0</v>
      </c>
      <c r="M38" s="23" t="str">
        <f>IF(Probabilità!M38&gt;0,"X","0")</f>
        <v>0</v>
      </c>
      <c r="N38" s="23" t="str">
        <f>IF(Probabilità!N38&gt;0,"X","0")</f>
        <v>0</v>
      </c>
      <c r="O38" s="23" t="str">
        <f>IF(Probabilità!O38&gt;0,"X","0")</f>
        <v>0</v>
      </c>
      <c r="P38" s="23" t="str">
        <f>IF(Probabilità!P38&gt;0,"X","0")</f>
        <v>0</v>
      </c>
      <c r="Q38" s="23" t="str">
        <f>IF(Probabilità!Q38&gt;0,"X","0")</f>
        <v>0</v>
      </c>
      <c r="R38" s="24">
        <f t="shared" si="0"/>
        <v>0</v>
      </c>
      <c r="S38" s="18">
        <f t="shared" si="2"/>
        <v>1</v>
      </c>
      <c r="T38" s="11"/>
    </row>
    <row r="39" spans="1:20" ht="20.100000000000001" customHeight="1">
      <c r="A39" s="84">
        <f>Calcoli!A39</f>
        <v>0</v>
      </c>
      <c r="B39" s="52">
        <f>Calcoli!B39</f>
        <v>0</v>
      </c>
      <c r="C39" s="23" t="str">
        <f>IF(Probabilità!C39&gt;0,"X","0")</f>
        <v>0</v>
      </c>
      <c r="D39" s="23" t="str">
        <f>IF(Probabilità!D39&gt;0,"X","0")</f>
        <v>0</v>
      </c>
      <c r="E39" s="23" t="str">
        <f>IF(Probabilità!E39&gt;0,"X","0")</f>
        <v>0</v>
      </c>
      <c r="F39" s="23" t="str">
        <f>IF(Probabilità!F39&gt;0,"X","0")</f>
        <v>0</v>
      </c>
      <c r="G39" s="23" t="str">
        <f>IF(Probabilità!G39&gt;0,"X","0")</f>
        <v>0</v>
      </c>
      <c r="H39" s="23" t="str">
        <f>IF(Probabilità!H39&gt;0,"X","0")</f>
        <v>0</v>
      </c>
      <c r="I39" s="23" t="str">
        <f>IF(Probabilità!I39&gt;0,"X","0")</f>
        <v>0</v>
      </c>
      <c r="J39" s="23" t="str">
        <f>IF(Probabilità!J39&gt;0,"X","0")</f>
        <v>0</v>
      </c>
      <c r="K39" s="23" t="str">
        <f>IF(Probabilità!K39&gt;0,"X","0")</f>
        <v>0</v>
      </c>
      <c r="L39" s="23" t="str">
        <f>IF(Probabilità!L39&gt;0,"X","0")</f>
        <v>0</v>
      </c>
      <c r="M39" s="23" t="str">
        <f>IF(Probabilità!M39&gt;0,"X","0")</f>
        <v>0</v>
      </c>
      <c r="N39" s="23" t="str">
        <f>IF(Probabilità!N39&gt;0,"X","0")</f>
        <v>0</v>
      </c>
      <c r="O39" s="23" t="str">
        <f>IF(Probabilità!O39&gt;0,"X","0")</f>
        <v>0</v>
      </c>
      <c r="P39" s="23" t="str">
        <f>IF(Probabilità!P39&gt;0,"X","0")</f>
        <v>0</v>
      </c>
      <c r="Q39" s="23" t="str">
        <f>IF(Probabilità!Q39&gt;0,"X","0")</f>
        <v>0</v>
      </c>
      <c r="R39" s="24">
        <f t="shared" si="0"/>
        <v>0</v>
      </c>
      <c r="S39" s="18">
        <f t="shared" si="2"/>
        <v>1</v>
      </c>
      <c r="T39" s="11"/>
    </row>
    <row r="40" spans="1:20" ht="20.100000000000001" customHeight="1">
      <c r="A40" s="84">
        <f>Calcoli!A40</f>
        <v>0</v>
      </c>
      <c r="B40" s="52">
        <f>Calcoli!B40</f>
        <v>0</v>
      </c>
      <c r="C40" s="23" t="str">
        <f>IF(Probabilità!C40&gt;0,"X","0")</f>
        <v>0</v>
      </c>
      <c r="D40" s="23" t="str">
        <f>IF(Probabilità!D40&gt;0,"X","0")</f>
        <v>0</v>
      </c>
      <c r="E40" s="23" t="str">
        <f>IF(Probabilità!E40&gt;0,"X","0")</f>
        <v>0</v>
      </c>
      <c r="F40" s="23" t="str">
        <f>IF(Probabilità!F40&gt;0,"X","0")</f>
        <v>0</v>
      </c>
      <c r="G40" s="23" t="str">
        <f>IF(Probabilità!G40&gt;0,"X","0")</f>
        <v>0</v>
      </c>
      <c r="H40" s="23" t="str">
        <f>IF(Probabilità!H40&gt;0,"X","0")</f>
        <v>0</v>
      </c>
      <c r="I40" s="23" t="str">
        <f>IF(Probabilità!I40&gt;0,"X","0")</f>
        <v>0</v>
      </c>
      <c r="J40" s="23" t="str">
        <f>IF(Probabilità!J40&gt;0,"X","0")</f>
        <v>0</v>
      </c>
      <c r="K40" s="23" t="str">
        <f>IF(Probabilità!K40&gt;0,"X","0")</f>
        <v>0</v>
      </c>
      <c r="L40" s="23" t="str">
        <f>IF(Probabilità!L40&gt;0,"X","0")</f>
        <v>0</v>
      </c>
      <c r="M40" s="23" t="str">
        <f>IF(Probabilità!M40&gt;0,"X","0")</f>
        <v>0</v>
      </c>
      <c r="N40" s="23" t="str">
        <f>IF(Probabilità!N40&gt;0,"X","0")</f>
        <v>0</v>
      </c>
      <c r="O40" s="23" t="str">
        <f>IF(Probabilità!O40&gt;0,"X","0")</f>
        <v>0</v>
      </c>
      <c r="P40" s="23" t="str">
        <f>IF(Probabilità!P40&gt;0,"X","0")</f>
        <v>0</v>
      </c>
      <c r="Q40" s="23" t="str">
        <f>IF(Probabilità!Q40&gt;0,"X","0")</f>
        <v>0</v>
      </c>
      <c r="R40" s="24">
        <f t="shared" si="0"/>
        <v>0</v>
      </c>
      <c r="S40" s="18">
        <f t="shared" si="2"/>
        <v>1</v>
      </c>
      <c r="T40" s="11"/>
    </row>
    <row r="41" spans="1:20" ht="20.100000000000001" customHeight="1">
      <c r="A41" s="84">
        <f>Calcoli!A41</f>
        <v>0</v>
      </c>
      <c r="B41" s="52">
        <f>Calcoli!B41</f>
        <v>0</v>
      </c>
      <c r="C41" s="23" t="str">
        <f>IF(Probabilità!C41&gt;0,"X","0")</f>
        <v>0</v>
      </c>
      <c r="D41" s="23" t="str">
        <f>IF(Probabilità!D41&gt;0,"X","0")</f>
        <v>0</v>
      </c>
      <c r="E41" s="23" t="str">
        <f>IF(Probabilità!E41&gt;0,"X","0")</f>
        <v>0</v>
      </c>
      <c r="F41" s="23" t="str">
        <f>IF(Probabilità!F41&gt;0,"X","0")</f>
        <v>0</v>
      </c>
      <c r="G41" s="23" t="str">
        <f>IF(Probabilità!G41&gt;0,"X","0")</f>
        <v>0</v>
      </c>
      <c r="H41" s="23" t="str">
        <f>IF(Probabilità!H41&gt;0,"X","0")</f>
        <v>0</v>
      </c>
      <c r="I41" s="23" t="str">
        <f>IF(Probabilità!I41&gt;0,"X","0")</f>
        <v>0</v>
      </c>
      <c r="J41" s="23" t="str">
        <f>IF(Probabilità!J41&gt;0,"X","0")</f>
        <v>0</v>
      </c>
      <c r="K41" s="23" t="str">
        <f>IF(Probabilità!K41&gt;0,"X","0")</f>
        <v>0</v>
      </c>
      <c r="L41" s="23" t="str">
        <f>IF(Probabilità!L41&gt;0,"X","0")</f>
        <v>0</v>
      </c>
      <c r="M41" s="23" t="str">
        <f>IF(Probabilità!M41&gt;0,"X","0")</f>
        <v>0</v>
      </c>
      <c r="N41" s="23" t="str">
        <f>IF(Probabilità!N41&gt;0,"X","0")</f>
        <v>0</v>
      </c>
      <c r="O41" s="23" t="str">
        <f>IF(Probabilità!O41&gt;0,"X","0")</f>
        <v>0</v>
      </c>
      <c r="P41" s="23" t="str">
        <f>IF(Probabilità!P41&gt;0,"X","0")</f>
        <v>0</v>
      </c>
      <c r="Q41" s="23" t="str">
        <f>IF(Probabilità!Q41&gt;0,"X","0")</f>
        <v>0</v>
      </c>
      <c r="R41" s="24">
        <f t="shared" si="0"/>
        <v>0</v>
      </c>
      <c r="S41" s="18">
        <f t="shared" si="2"/>
        <v>1</v>
      </c>
      <c r="T41" s="11"/>
    </row>
    <row r="42" spans="1:20" ht="20.100000000000001" customHeight="1">
      <c r="A42" s="84">
        <f>Calcoli!A42</f>
        <v>0</v>
      </c>
      <c r="B42" s="52">
        <f>Calcoli!B42</f>
        <v>0</v>
      </c>
      <c r="C42" s="23" t="str">
        <f>IF(Probabilità!C42&gt;0,"X","0")</f>
        <v>0</v>
      </c>
      <c r="D42" s="23" t="str">
        <f>IF(Probabilità!D42&gt;0,"X","0")</f>
        <v>0</v>
      </c>
      <c r="E42" s="23" t="str">
        <f>IF(Probabilità!E42&gt;0,"X","0")</f>
        <v>0</v>
      </c>
      <c r="F42" s="23" t="str">
        <f>IF(Probabilità!F42&gt;0,"X","0")</f>
        <v>0</v>
      </c>
      <c r="G42" s="23" t="str">
        <f>IF(Probabilità!G42&gt;0,"X","0")</f>
        <v>0</v>
      </c>
      <c r="H42" s="23" t="str">
        <f>IF(Probabilità!H42&gt;0,"X","0")</f>
        <v>0</v>
      </c>
      <c r="I42" s="23" t="str">
        <f>IF(Probabilità!I42&gt;0,"X","0")</f>
        <v>0</v>
      </c>
      <c r="J42" s="23" t="str">
        <f>IF(Probabilità!J42&gt;0,"X","0")</f>
        <v>0</v>
      </c>
      <c r="K42" s="23" t="str">
        <f>IF(Probabilità!K42&gt;0,"X","0")</f>
        <v>0</v>
      </c>
      <c r="L42" s="23" t="str">
        <f>IF(Probabilità!L42&gt;0,"X","0")</f>
        <v>0</v>
      </c>
      <c r="M42" s="23" t="str">
        <f>IF(Probabilità!M42&gt;0,"X","0")</f>
        <v>0</v>
      </c>
      <c r="N42" s="23" t="str">
        <f>IF(Probabilità!N42&gt;0,"X","0")</f>
        <v>0</v>
      </c>
      <c r="O42" s="23" t="str">
        <f>IF(Probabilità!O42&gt;0,"X","0")</f>
        <v>0</v>
      </c>
      <c r="P42" s="23" t="str">
        <f>IF(Probabilità!P42&gt;0,"X","0")</f>
        <v>0</v>
      </c>
      <c r="Q42" s="23" t="str">
        <f>IF(Probabilità!Q42&gt;0,"X","0")</f>
        <v>0</v>
      </c>
      <c r="R42" s="24">
        <f t="shared" si="0"/>
        <v>0</v>
      </c>
      <c r="S42" s="18">
        <f t="shared" si="2"/>
        <v>1</v>
      </c>
      <c r="T42" s="11"/>
    </row>
    <row r="43" spans="1:20" ht="20.100000000000001" customHeight="1">
      <c r="A43" s="84">
        <f>Calcoli!A43</f>
        <v>0</v>
      </c>
      <c r="B43" s="52">
        <f>Calcoli!B43</f>
        <v>0</v>
      </c>
      <c r="C43" s="23" t="str">
        <f>IF(Probabilità!C43&gt;0,"X","0")</f>
        <v>0</v>
      </c>
      <c r="D43" s="23" t="str">
        <f>IF(Probabilità!D43&gt;0,"X","0")</f>
        <v>0</v>
      </c>
      <c r="E43" s="23" t="str">
        <f>IF(Probabilità!E43&gt;0,"X","0")</f>
        <v>0</v>
      </c>
      <c r="F43" s="23" t="str">
        <f>IF(Probabilità!F43&gt;0,"X","0")</f>
        <v>0</v>
      </c>
      <c r="G43" s="23" t="str">
        <f>IF(Probabilità!G43&gt;0,"X","0")</f>
        <v>0</v>
      </c>
      <c r="H43" s="23" t="str">
        <f>IF(Probabilità!H43&gt;0,"X","0")</f>
        <v>0</v>
      </c>
      <c r="I43" s="23" t="str">
        <f>IF(Probabilità!I43&gt;0,"X","0")</f>
        <v>0</v>
      </c>
      <c r="J43" s="23" t="str">
        <f>IF(Probabilità!J43&gt;0,"X","0")</f>
        <v>0</v>
      </c>
      <c r="K43" s="23" t="str">
        <f>IF(Probabilità!K43&gt;0,"X","0")</f>
        <v>0</v>
      </c>
      <c r="L43" s="23" t="str">
        <f>IF(Probabilità!L43&gt;0,"X","0")</f>
        <v>0</v>
      </c>
      <c r="M43" s="23" t="str">
        <f>IF(Probabilità!M43&gt;0,"X","0")</f>
        <v>0</v>
      </c>
      <c r="N43" s="23" t="str">
        <f>IF(Probabilità!N43&gt;0,"X","0")</f>
        <v>0</v>
      </c>
      <c r="O43" s="23" t="str">
        <f>IF(Probabilità!O43&gt;0,"X","0")</f>
        <v>0</v>
      </c>
      <c r="P43" s="23" t="str">
        <f>IF(Probabilità!P43&gt;0,"X","0")</f>
        <v>0</v>
      </c>
      <c r="Q43" s="23" t="str">
        <f>IF(Probabilità!Q43&gt;0,"X","0")</f>
        <v>0</v>
      </c>
      <c r="R43" s="24">
        <f t="shared" si="0"/>
        <v>0</v>
      </c>
      <c r="S43" s="18">
        <f t="shared" si="2"/>
        <v>1</v>
      </c>
      <c r="T43" s="11"/>
    </row>
    <row r="44" spans="1:20" ht="20.100000000000001" customHeight="1">
      <c r="A44" s="84">
        <f>Calcoli!A44</f>
        <v>0</v>
      </c>
      <c r="B44" s="52">
        <f>Calcoli!B44</f>
        <v>0</v>
      </c>
      <c r="C44" s="23" t="str">
        <f>IF(Probabilità!C44&gt;0,"X","0")</f>
        <v>0</v>
      </c>
      <c r="D44" s="23" t="str">
        <f>IF(Probabilità!D44&gt;0,"X","0")</f>
        <v>0</v>
      </c>
      <c r="E44" s="23" t="str">
        <f>IF(Probabilità!E44&gt;0,"X","0")</f>
        <v>0</v>
      </c>
      <c r="F44" s="23" t="str">
        <f>IF(Probabilità!F44&gt;0,"X","0")</f>
        <v>0</v>
      </c>
      <c r="G44" s="23" t="str">
        <f>IF(Probabilità!G44&gt;0,"X","0")</f>
        <v>0</v>
      </c>
      <c r="H44" s="23" t="str">
        <f>IF(Probabilità!H44&gt;0,"X","0")</f>
        <v>0</v>
      </c>
      <c r="I44" s="23" t="str">
        <f>IF(Probabilità!I44&gt;0,"X","0")</f>
        <v>0</v>
      </c>
      <c r="J44" s="23" t="str">
        <f>IF(Probabilità!J44&gt;0,"X","0")</f>
        <v>0</v>
      </c>
      <c r="K44" s="23" t="str">
        <f>IF(Probabilità!K44&gt;0,"X","0")</f>
        <v>0</v>
      </c>
      <c r="L44" s="23" t="str">
        <f>IF(Probabilità!L44&gt;0,"X","0")</f>
        <v>0</v>
      </c>
      <c r="M44" s="23" t="str">
        <f>IF(Probabilità!M44&gt;0,"X","0")</f>
        <v>0</v>
      </c>
      <c r="N44" s="23" t="str">
        <f>IF(Probabilità!N44&gt;0,"X","0")</f>
        <v>0</v>
      </c>
      <c r="O44" s="23" t="str">
        <f>IF(Probabilità!O44&gt;0,"X","0")</f>
        <v>0</v>
      </c>
      <c r="P44" s="23" t="str">
        <f>IF(Probabilità!P44&gt;0,"X","0")</f>
        <v>0</v>
      </c>
      <c r="Q44" s="23" t="str">
        <f>IF(Probabilità!Q44&gt;0,"X","0")</f>
        <v>0</v>
      </c>
      <c r="R44" s="24">
        <f t="shared" si="0"/>
        <v>0</v>
      </c>
      <c r="S44" s="18">
        <f t="shared" si="2"/>
        <v>1</v>
      </c>
      <c r="T44" s="11"/>
    </row>
    <row r="45" spans="1:20" ht="20.100000000000001" customHeight="1">
      <c r="A45" s="84">
        <f>Calcoli!A45</f>
        <v>0</v>
      </c>
      <c r="B45" s="52">
        <f>Calcoli!B45</f>
        <v>0</v>
      </c>
      <c r="C45" s="23" t="str">
        <f>IF(Probabilità!C45&gt;0,"X","0")</f>
        <v>0</v>
      </c>
      <c r="D45" s="23" t="str">
        <f>IF(Probabilità!D45&gt;0,"X","0")</f>
        <v>0</v>
      </c>
      <c r="E45" s="23" t="str">
        <f>IF(Probabilità!E45&gt;0,"X","0")</f>
        <v>0</v>
      </c>
      <c r="F45" s="23" t="str">
        <f>IF(Probabilità!F45&gt;0,"X","0")</f>
        <v>0</v>
      </c>
      <c r="G45" s="23" t="str">
        <f>IF(Probabilità!G45&gt;0,"X","0")</f>
        <v>0</v>
      </c>
      <c r="H45" s="23" t="str">
        <f>IF(Probabilità!H45&gt;0,"X","0")</f>
        <v>0</v>
      </c>
      <c r="I45" s="23" t="str">
        <f>IF(Probabilità!I45&gt;0,"X","0")</f>
        <v>0</v>
      </c>
      <c r="J45" s="23" t="str">
        <f>IF(Probabilità!J45&gt;0,"X","0")</f>
        <v>0</v>
      </c>
      <c r="K45" s="23" t="str">
        <f>IF(Probabilità!K45&gt;0,"X","0")</f>
        <v>0</v>
      </c>
      <c r="L45" s="23" t="str">
        <f>IF(Probabilità!L45&gt;0,"X","0")</f>
        <v>0</v>
      </c>
      <c r="M45" s="23" t="str">
        <f>IF(Probabilità!M45&gt;0,"X","0")</f>
        <v>0</v>
      </c>
      <c r="N45" s="23" t="str">
        <f>IF(Probabilità!N45&gt;0,"X","0")</f>
        <v>0</v>
      </c>
      <c r="O45" s="23" t="str">
        <f>IF(Probabilità!O45&gt;0,"X","0")</f>
        <v>0</v>
      </c>
      <c r="P45" s="23" t="str">
        <f>IF(Probabilità!P45&gt;0,"X","0")</f>
        <v>0</v>
      </c>
      <c r="Q45" s="23" t="str">
        <f>IF(Probabilità!Q45&gt;0,"X","0")</f>
        <v>0</v>
      </c>
      <c r="R45" s="24">
        <f t="shared" si="0"/>
        <v>0</v>
      </c>
      <c r="S45" s="18">
        <f t="shared" si="2"/>
        <v>1</v>
      </c>
      <c r="T45" s="11"/>
    </row>
    <row r="46" spans="1:20" ht="20.100000000000001" customHeight="1">
      <c r="A46" s="84">
        <f>Calcoli!A46</f>
        <v>0</v>
      </c>
      <c r="B46" s="52">
        <f>Calcoli!B46</f>
        <v>0</v>
      </c>
      <c r="C46" s="23" t="str">
        <f>IF(Probabilità!C46&gt;0,"X","0")</f>
        <v>0</v>
      </c>
      <c r="D46" s="23" t="str">
        <f>IF(Probabilità!D46&gt;0,"X","0")</f>
        <v>0</v>
      </c>
      <c r="E46" s="23" t="str">
        <f>IF(Probabilità!E46&gt;0,"X","0")</f>
        <v>0</v>
      </c>
      <c r="F46" s="23" t="str">
        <f>IF(Probabilità!F46&gt;0,"X","0")</f>
        <v>0</v>
      </c>
      <c r="G46" s="23" t="str">
        <f>IF(Probabilità!G46&gt;0,"X","0")</f>
        <v>0</v>
      </c>
      <c r="H46" s="23" t="str">
        <f>IF(Probabilità!H46&gt;0,"X","0")</f>
        <v>0</v>
      </c>
      <c r="I46" s="23" t="str">
        <f>IF(Probabilità!I46&gt;0,"X","0")</f>
        <v>0</v>
      </c>
      <c r="J46" s="23" t="str">
        <f>IF(Probabilità!J46&gt;0,"X","0")</f>
        <v>0</v>
      </c>
      <c r="K46" s="23" t="str">
        <f>IF(Probabilità!K46&gt;0,"X","0")</f>
        <v>0</v>
      </c>
      <c r="L46" s="23" t="str">
        <f>IF(Probabilità!L46&gt;0,"X","0")</f>
        <v>0</v>
      </c>
      <c r="M46" s="23" t="str">
        <f>IF(Probabilità!M46&gt;0,"X","0")</f>
        <v>0</v>
      </c>
      <c r="N46" s="23" t="str">
        <f>IF(Probabilità!N46&gt;0,"X","0")</f>
        <v>0</v>
      </c>
      <c r="O46" s="23" t="str">
        <f>IF(Probabilità!O46&gt;0,"X","0")</f>
        <v>0</v>
      </c>
      <c r="P46" s="23" t="str">
        <f>IF(Probabilità!P46&gt;0,"X","0")</f>
        <v>0</v>
      </c>
      <c r="Q46" s="23" t="str">
        <f>IF(Probabilità!Q46&gt;0,"X","0")</f>
        <v>0</v>
      </c>
      <c r="R46" s="24">
        <f t="shared" si="0"/>
        <v>0</v>
      </c>
      <c r="S46" s="18">
        <f t="shared" si="2"/>
        <v>1</v>
      </c>
      <c r="T46" s="11"/>
    </row>
    <row r="47" spans="1:20" ht="20.100000000000001" customHeight="1">
      <c r="A47" s="84">
        <f>Calcoli!A47</f>
        <v>0</v>
      </c>
      <c r="B47" s="52">
        <f>Calcoli!B47</f>
        <v>0</v>
      </c>
      <c r="C47" s="23" t="str">
        <f>IF(Probabilità!C47&gt;0,"X","0")</f>
        <v>0</v>
      </c>
      <c r="D47" s="23" t="str">
        <f>IF(Probabilità!D47&gt;0,"X","0")</f>
        <v>0</v>
      </c>
      <c r="E47" s="23" t="str">
        <f>IF(Probabilità!E47&gt;0,"X","0")</f>
        <v>0</v>
      </c>
      <c r="F47" s="23" t="str">
        <f>IF(Probabilità!F47&gt;0,"X","0")</f>
        <v>0</v>
      </c>
      <c r="G47" s="23" t="str">
        <f>IF(Probabilità!G47&gt;0,"X","0")</f>
        <v>0</v>
      </c>
      <c r="H47" s="23" t="str">
        <f>IF(Probabilità!H47&gt;0,"X","0")</f>
        <v>0</v>
      </c>
      <c r="I47" s="23" t="str">
        <f>IF(Probabilità!I47&gt;0,"X","0")</f>
        <v>0</v>
      </c>
      <c r="J47" s="23" t="str">
        <f>IF(Probabilità!J47&gt;0,"X","0")</f>
        <v>0</v>
      </c>
      <c r="K47" s="23" t="str">
        <f>IF(Probabilità!K47&gt;0,"X","0")</f>
        <v>0</v>
      </c>
      <c r="L47" s="23" t="str">
        <f>IF(Probabilità!L47&gt;0,"X","0")</f>
        <v>0</v>
      </c>
      <c r="M47" s="23" t="str">
        <f>IF(Probabilità!M47&gt;0,"X","0")</f>
        <v>0</v>
      </c>
      <c r="N47" s="23" t="str">
        <f>IF(Probabilità!N47&gt;0,"X","0")</f>
        <v>0</v>
      </c>
      <c r="O47" s="23" t="str">
        <f>IF(Probabilità!O47&gt;0,"X","0")</f>
        <v>0</v>
      </c>
      <c r="P47" s="23" t="str">
        <f>IF(Probabilità!P47&gt;0,"X","0")</f>
        <v>0</v>
      </c>
      <c r="Q47" s="23" t="str">
        <f>IF(Probabilità!Q47&gt;0,"X","0")</f>
        <v>0</v>
      </c>
      <c r="R47" s="24">
        <f t="shared" si="0"/>
        <v>0</v>
      </c>
      <c r="S47" s="18">
        <f t="shared" si="2"/>
        <v>1</v>
      </c>
      <c r="T47" s="11"/>
    </row>
    <row r="48" spans="1:20" ht="20.100000000000001" customHeight="1" thickBot="1">
      <c r="A48" s="84">
        <f>Calcoli!A48</f>
        <v>0</v>
      </c>
      <c r="B48" s="52">
        <f>Calcoli!B48</f>
        <v>0</v>
      </c>
      <c r="C48" s="23" t="str">
        <f>IF(Probabilità!C48&gt;0,"X","0")</f>
        <v>0</v>
      </c>
      <c r="D48" s="23" t="str">
        <f>IF(Probabilità!D48&gt;0,"X","0")</f>
        <v>0</v>
      </c>
      <c r="E48" s="23" t="str">
        <f>IF(Probabilità!E48&gt;0,"X","0")</f>
        <v>0</v>
      </c>
      <c r="F48" s="23" t="str">
        <f>IF(Probabilità!F48&gt;0,"X","0")</f>
        <v>0</v>
      </c>
      <c r="G48" s="23" t="str">
        <f>IF(Probabilità!G48&gt;0,"X","0")</f>
        <v>0</v>
      </c>
      <c r="H48" s="23" t="str">
        <f>IF(Probabilità!H48&gt;0,"X","0")</f>
        <v>0</v>
      </c>
      <c r="I48" s="23" t="str">
        <f>IF(Probabilità!I48&gt;0,"X","0")</f>
        <v>0</v>
      </c>
      <c r="J48" s="23" t="str">
        <f>IF(Probabilità!J48&gt;0,"X","0")</f>
        <v>0</v>
      </c>
      <c r="K48" s="23" t="str">
        <f>IF(Probabilità!K48&gt;0,"X","0")</f>
        <v>0</v>
      </c>
      <c r="L48" s="23" t="str">
        <f>IF(Probabilità!L48&gt;0,"X","0")</f>
        <v>0</v>
      </c>
      <c r="M48" s="23" t="str">
        <f>IF(Probabilità!M48&gt;0,"X","0")</f>
        <v>0</v>
      </c>
      <c r="N48" s="23" t="str">
        <f>IF(Probabilità!N48&gt;0,"X","0")</f>
        <v>0</v>
      </c>
      <c r="O48" s="23" t="str">
        <f>IF(Probabilità!O48&gt;0,"X","0")</f>
        <v>0</v>
      </c>
      <c r="P48" s="23" t="str">
        <f>IF(Probabilità!P48&gt;0,"X","0")</f>
        <v>0</v>
      </c>
      <c r="Q48" s="23" t="str">
        <f>IF(Probabilità!Q48&gt;0,"X","0")</f>
        <v>0</v>
      </c>
      <c r="R48" s="24">
        <f t="shared" si="0"/>
        <v>0</v>
      </c>
      <c r="S48" s="18">
        <f t="shared" si="2"/>
        <v>1</v>
      </c>
      <c r="T48" s="11"/>
    </row>
    <row r="49" spans="2:19" ht="20.100000000000001" customHeight="1" thickBot="1">
      <c r="B49" s="12" t="s">
        <v>5</v>
      </c>
      <c r="C49" s="25">
        <f t="shared" ref="C49:P49" si="3">SUM(C3:C48)</f>
        <v>0</v>
      </c>
      <c r="D49" s="25">
        <f t="shared" si="3"/>
        <v>0</v>
      </c>
      <c r="E49" s="25">
        <f t="shared" si="3"/>
        <v>0</v>
      </c>
      <c r="F49" s="25">
        <f t="shared" si="3"/>
        <v>0</v>
      </c>
      <c r="G49" s="25">
        <f t="shared" si="3"/>
        <v>0</v>
      </c>
      <c r="H49" s="25">
        <f t="shared" si="3"/>
        <v>0</v>
      </c>
      <c r="I49" s="25">
        <f t="shared" si="3"/>
        <v>0</v>
      </c>
      <c r="J49" s="25">
        <f t="shared" si="3"/>
        <v>0</v>
      </c>
      <c r="K49" s="25">
        <f t="shared" si="3"/>
        <v>0</v>
      </c>
      <c r="L49" s="25">
        <f t="shared" si="3"/>
        <v>0</v>
      </c>
      <c r="M49" s="25">
        <f t="shared" si="3"/>
        <v>0</v>
      </c>
      <c r="N49" s="25">
        <f t="shared" si="3"/>
        <v>0</v>
      </c>
      <c r="O49" s="25">
        <f t="shared" si="3"/>
        <v>0</v>
      </c>
      <c r="P49" s="25">
        <f t="shared" si="3"/>
        <v>0</v>
      </c>
      <c r="Q49" s="25">
        <f>SUM(Q3:Q48)</f>
        <v>0</v>
      </c>
      <c r="R49" s="19">
        <f>SUM(C49:Q49)</f>
        <v>0</v>
      </c>
      <c r="S49" s="26" t="s">
        <v>6</v>
      </c>
    </row>
    <row r="50" spans="2:19" ht="20.100000000000001" customHeight="1">
      <c r="B50" s="12" t="s">
        <v>7</v>
      </c>
      <c r="C50" s="18">
        <f t="shared" ref="C50:Q50" si="4">RANK(C49,$C$49:$Q$49)</f>
        <v>1</v>
      </c>
      <c r="D50" s="18">
        <f>RANK(D49,$C$49:$Q$49)</f>
        <v>1</v>
      </c>
      <c r="E50" s="18">
        <f>RANK(E49,$C$49:$Q$49)</f>
        <v>1</v>
      </c>
      <c r="F50" s="18">
        <f t="shared" si="4"/>
        <v>1</v>
      </c>
      <c r="G50" s="18">
        <f t="shared" si="4"/>
        <v>1</v>
      </c>
      <c r="H50" s="18">
        <f t="shared" si="4"/>
        <v>1</v>
      </c>
      <c r="I50" s="18">
        <f t="shared" si="4"/>
        <v>1</v>
      </c>
      <c r="J50" s="18">
        <f t="shared" si="4"/>
        <v>1</v>
      </c>
      <c r="K50" s="18">
        <f t="shared" si="4"/>
        <v>1</v>
      </c>
      <c r="L50" s="18">
        <f>RANK(L49,$C$49:$Q$49)</f>
        <v>1</v>
      </c>
      <c r="M50" s="18">
        <f t="shared" si="4"/>
        <v>1</v>
      </c>
      <c r="N50" s="18">
        <f t="shared" si="4"/>
        <v>1</v>
      </c>
      <c r="O50" s="18">
        <f t="shared" si="4"/>
        <v>1</v>
      </c>
      <c r="P50" s="18">
        <f t="shared" si="4"/>
        <v>1</v>
      </c>
      <c r="Q50" s="18">
        <f t="shared" si="4"/>
        <v>1</v>
      </c>
    </row>
    <row r="51" spans="2:19" ht="20.100000000000001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2:19" ht="59.25" customHeight="1" thickBot="1">
      <c r="F52" s="14" t="s">
        <v>30</v>
      </c>
      <c r="G52" s="14" t="s">
        <v>31</v>
      </c>
      <c r="H52" s="14" t="s">
        <v>32</v>
      </c>
      <c r="I52" s="14" t="s">
        <v>33</v>
      </c>
      <c r="J52" s="14" t="s">
        <v>34</v>
      </c>
      <c r="R52" s="14"/>
    </row>
    <row r="53" spans="2:19" ht="20.100000000000001" customHeight="1" thickBot="1">
      <c r="B53" s="13" t="s">
        <v>13</v>
      </c>
      <c r="F53" s="47"/>
      <c r="G53" s="48">
        <v>1</v>
      </c>
      <c r="H53" s="48">
        <v>2</v>
      </c>
      <c r="I53" s="48">
        <v>3</v>
      </c>
      <c r="J53" s="49">
        <v>4</v>
      </c>
      <c r="K53" s="15"/>
      <c r="L53" s="15"/>
      <c r="M53" s="15"/>
      <c r="N53" s="15"/>
      <c r="O53" s="15"/>
      <c r="P53" s="16"/>
      <c r="Q53" s="16"/>
      <c r="R53" s="17"/>
    </row>
  </sheetData>
  <mergeCells count="1">
    <mergeCell ref="C1:Q1"/>
  </mergeCells>
  <phoneticPr fontId="0" type="noConversion"/>
  <conditionalFormatting sqref="G53:I53">
    <cfRule type="cellIs" dxfId="13" priority="76" stopIfTrue="1" operator="equal">
      <formula>1</formula>
    </cfRule>
    <cfRule type="cellIs" dxfId="12" priority="77" stopIfTrue="1" operator="equal">
      <formula>2</formula>
    </cfRule>
    <cfRule type="cellIs" dxfId="11" priority="78" stopIfTrue="1" operator="equal">
      <formula>3</formula>
    </cfRule>
  </conditionalFormatting>
  <conditionalFormatting sqref="J53">
    <cfRule type="cellIs" dxfId="10" priority="72" stopIfTrue="1" operator="equal">
      <formula>1</formula>
    </cfRule>
    <cfRule type="cellIs" dxfId="9" priority="73" stopIfTrue="1" operator="equal">
      <formula>2</formula>
    </cfRule>
    <cfRule type="cellIs" dxfId="8" priority="74" stopIfTrue="1" operator="equal">
      <formula>3</formula>
    </cfRule>
  </conditionalFormatting>
  <conditionalFormatting sqref="J53">
    <cfRule type="cellIs" dxfId="7" priority="71" stopIfTrue="1" operator="equal">
      <formula>4</formula>
    </cfRule>
  </conditionalFormatting>
  <conditionalFormatting sqref="S3:S48">
    <cfRule type="colorScale" priority="1">
      <colorScale>
        <cfvo type="min"/>
        <cfvo type="max"/>
        <color rgb="FFF8696B"/>
        <color rgb="FFFCFCFF"/>
      </colorScale>
    </cfRule>
  </conditionalFormatting>
  <conditionalFormatting sqref="C50:Q50">
    <cfRule type="colorScale" priority="5">
      <colorScale>
        <cfvo type="min"/>
        <cfvo type="max"/>
        <color rgb="FFFCFCFF"/>
        <color rgb="FFF8696B"/>
      </colorScale>
    </cfRule>
  </conditionalFormatting>
  <conditionalFormatting sqref="C3:Q48">
    <cfRule type="colorScale" priority="4">
      <colorScale>
        <cfvo type="min"/>
        <cfvo type="max"/>
        <color rgb="FFFCFCFF"/>
        <color rgb="FFF8696B"/>
      </colorScale>
    </cfRule>
  </conditionalFormatting>
  <conditionalFormatting sqref="G53:J53">
    <cfRule type="colorScale" priority="3">
      <colorScale>
        <cfvo type="min"/>
        <cfvo type="max"/>
        <color rgb="FFFCFCFF"/>
        <color rgb="FFF8696B"/>
      </colorScale>
    </cfRule>
  </conditionalFormatting>
  <printOptions horizontalCentered="1" verticalCentered="1" gridLinesSet="0"/>
  <pageMargins left="0.39370078740157483" right="0.39370078740157483" top="0.39370078740157483" bottom="0.39370078740157483" header="0" footer="0"/>
  <pageSetup paperSize="8" scale="90" orientation="portrait" horizontalDpi="4294967292" verticalDpi="4294967292"/>
  <ignoredErrors>
    <ignoredError sqref="T42:XFD42" emptyCellReferenc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showGridLines="0" defaultGridColor="0" topLeftCell="A31" colorId="54" zoomScale="140" zoomScaleNormal="140" zoomScalePageLayoutView="140" workbookViewId="0">
      <selection activeCell="K35" sqref="K35"/>
    </sheetView>
  </sheetViews>
  <sheetFormatPr defaultColWidth="3.7109375" defaultRowHeight="20.100000000000001" customHeight="1"/>
  <cols>
    <col min="1" max="1" width="29.140625" style="8" customWidth="1"/>
    <col min="2" max="2" width="34.7109375" style="13" customWidth="1"/>
    <col min="3" max="18" width="3.7109375" style="10" customWidth="1"/>
    <col min="19" max="19" width="4.7109375" style="10" customWidth="1"/>
    <col min="20" max="30" width="5.7109375" style="10" customWidth="1"/>
    <col min="31" max="16384" width="3.7109375" style="10"/>
  </cols>
  <sheetData>
    <row r="1" spans="1:20" s="8" customFormat="1" ht="20.100000000000001" customHeight="1" thickTop="1" thickBot="1">
      <c r="A1" s="35" t="s">
        <v>11</v>
      </c>
      <c r="B1" s="30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"/>
    </row>
    <row r="2" spans="1:20" s="13" customFormat="1" ht="182.25" customHeight="1" thickTop="1" thickBot="1">
      <c r="A2" s="31" t="s">
        <v>1</v>
      </c>
      <c r="B2" s="33" t="s">
        <v>2</v>
      </c>
      <c r="C2" s="53" t="s">
        <v>18</v>
      </c>
      <c r="D2" s="54" t="s">
        <v>25</v>
      </c>
      <c r="E2" s="54" t="s">
        <v>43</v>
      </c>
      <c r="F2" s="54" t="s">
        <v>19</v>
      </c>
      <c r="G2" s="54" t="s">
        <v>20</v>
      </c>
      <c r="H2" s="54" t="s">
        <v>3</v>
      </c>
      <c r="I2" s="54" t="s">
        <v>44</v>
      </c>
      <c r="J2" s="54" t="s">
        <v>21</v>
      </c>
      <c r="K2" s="54" t="s">
        <v>22</v>
      </c>
      <c r="L2" s="54" t="s">
        <v>45</v>
      </c>
      <c r="M2" s="54" t="s">
        <v>23</v>
      </c>
      <c r="N2" s="54" t="s">
        <v>24</v>
      </c>
      <c r="O2" s="54" t="s">
        <v>46</v>
      </c>
      <c r="P2" s="55" t="s">
        <v>41</v>
      </c>
      <c r="Q2" s="54" t="s">
        <v>4</v>
      </c>
      <c r="R2" s="9" t="s">
        <v>9</v>
      </c>
      <c r="S2" s="32" t="s">
        <v>7</v>
      </c>
    </row>
    <row r="3" spans="1:20" ht="20.100000000000001" customHeight="1">
      <c r="A3" s="68" t="str">
        <f>Probabilità!A3</f>
        <v xml:space="preserve">FASE </v>
      </c>
      <c r="B3" s="56" t="str">
        <f>Probabilità!B3</f>
        <v>SOTTOFASE</v>
      </c>
      <c r="C3" s="23">
        <f>Probabilità!C3+Magnitudo!C3</f>
        <v>0</v>
      </c>
      <c r="D3" s="23">
        <f>Probabilità!D3+Magnitudo!D3</f>
        <v>0</v>
      </c>
      <c r="E3" s="23">
        <f>Probabilità!E3+Magnitudo!E3</f>
        <v>0</v>
      </c>
      <c r="F3" s="23">
        <f>Probabilità!F3+Magnitudo!F3</f>
        <v>0</v>
      </c>
      <c r="G3" s="23">
        <f>Probabilità!G3+Magnitudo!G3</f>
        <v>0</v>
      </c>
      <c r="H3" s="23">
        <f>Probabilità!H3+Magnitudo!H3</f>
        <v>0</v>
      </c>
      <c r="I3" s="23">
        <f>Probabilità!I3+Magnitudo!I3</f>
        <v>0</v>
      </c>
      <c r="J3" s="23">
        <f>Probabilità!J3+Magnitudo!J3</f>
        <v>0</v>
      </c>
      <c r="K3" s="23">
        <f>Probabilità!K3+Magnitudo!K3</f>
        <v>0</v>
      </c>
      <c r="L3" s="23">
        <f>Probabilità!L3+Magnitudo!L3</f>
        <v>0</v>
      </c>
      <c r="M3" s="23">
        <f>Probabilità!M3+Magnitudo!M3</f>
        <v>0</v>
      </c>
      <c r="N3" s="23">
        <f>Probabilità!N3+Magnitudo!N3</f>
        <v>0</v>
      </c>
      <c r="O3" s="23">
        <f>Probabilità!O3+Magnitudo!O3</f>
        <v>0</v>
      </c>
      <c r="P3" s="23">
        <f>Probabilità!P3+Magnitudo!P3</f>
        <v>0</v>
      </c>
      <c r="Q3" s="23">
        <f>Probabilità!Q3+Magnitudo!Q3</f>
        <v>0</v>
      </c>
      <c r="R3" s="24">
        <f>SUM(C3:Q3)</f>
        <v>0</v>
      </c>
      <c r="S3" s="18">
        <f>RANK(R3,$R$3:$R$48)</f>
        <v>1</v>
      </c>
      <c r="T3" s="11"/>
    </row>
    <row r="4" spans="1:20" ht="20.100000000000001" customHeight="1">
      <c r="A4" s="68">
        <f>Probabilità!A4</f>
        <v>0</v>
      </c>
      <c r="B4" s="56">
        <f>Probabilità!B4</f>
        <v>0</v>
      </c>
      <c r="C4" s="23">
        <f>Probabilità!C4+Magnitudo!C4</f>
        <v>0</v>
      </c>
      <c r="D4" s="23">
        <f>Probabilità!D4+Magnitudo!D4</f>
        <v>0</v>
      </c>
      <c r="E4" s="23">
        <f>Probabilità!E4+Magnitudo!E4</f>
        <v>0</v>
      </c>
      <c r="F4" s="23">
        <f>Probabilità!F4+Magnitudo!F4</f>
        <v>0</v>
      </c>
      <c r="G4" s="23">
        <f>Probabilità!G4+Magnitudo!G4</f>
        <v>0</v>
      </c>
      <c r="H4" s="23">
        <f>Probabilità!H4+Magnitudo!H4</f>
        <v>0</v>
      </c>
      <c r="I4" s="23">
        <f>Probabilità!I4+Magnitudo!I4</f>
        <v>0</v>
      </c>
      <c r="J4" s="23">
        <f>Probabilità!J4+Magnitudo!J4</f>
        <v>0</v>
      </c>
      <c r="K4" s="23">
        <f>Probabilità!K4+Magnitudo!K4</f>
        <v>0</v>
      </c>
      <c r="L4" s="23">
        <f>Probabilità!L4+Magnitudo!L4</f>
        <v>0</v>
      </c>
      <c r="M4" s="23">
        <f>Probabilità!M4+Magnitudo!M4</f>
        <v>0</v>
      </c>
      <c r="N4" s="23">
        <f>Probabilità!N4+Magnitudo!N4</f>
        <v>0</v>
      </c>
      <c r="O4" s="23">
        <f>Probabilità!O4+Magnitudo!O4</f>
        <v>0</v>
      </c>
      <c r="P4" s="23">
        <f>Probabilità!P4+Magnitudo!P4</f>
        <v>0</v>
      </c>
      <c r="Q4" s="23">
        <f>Probabilità!Q4+Magnitudo!Q4</f>
        <v>0</v>
      </c>
      <c r="R4" s="24">
        <f t="shared" ref="R4:R48" si="0">SUM(C4:Q4)</f>
        <v>0</v>
      </c>
      <c r="S4" s="18">
        <f t="shared" ref="S4:S48" si="1">RANK(R4,$R$3:$R$48)</f>
        <v>1</v>
      </c>
      <c r="T4" s="11"/>
    </row>
    <row r="5" spans="1:20" ht="20.100000000000001" customHeight="1">
      <c r="A5" s="68">
        <f>Probabilità!A5</f>
        <v>0</v>
      </c>
      <c r="B5" s="56">
        <f>Probabilità!B5</f>
        <v>0</v>
      </c>
      <c r="C5" s="23">
        <f>Probabilità!C5+Magnitudo!C5</f>
        <v>0</v>
      </c>
      <c r="D5" s="23">
        <f>Probabilità!D5+Magnitudo!D5</f>
        <v>0</v>
      </c>
      <c r="E5" s="23">
        <f>Probabilità!E5+Magnitudo!E5</f>
        <v>0</v>
      </c>
      <c r="F5" s="23">
        <f>Probabilità!F5+Magnitudo!F5</f>
        <v>0</v>
      </c>
      <c r="G5" s="23">
        <f>Probabilità!G5+Magnitudo!G5</f>
        <v>0</v>
      </c>
      <c r="H5" s="23">
        <f>Probabilità!H5+Magnitudo!H5</f>
        <v>0</v>
      </c>
      <c r="I5" s="23">
        <f>Probabilità!I5+Magnitudo!I5</f>
        <v>0</v>
      </c>
      <c r="J5" s="23">
        <f>Probabilità!J5+Magnitudo!J5</f>
        <v>0</v>
      </c>
      <c r="K5" s="23">
        <f>Probabilità!K5+Magnitudo!K5</f>
        <v>0</v>
      </c>
      <c r="L5" s="23">
        <f>Probabilità!L5+Magnitudo!L5</f>
        <v>0</v>
      </c>
      <c r="M5" s="23">
        <f>Probabilità!M5+Magnitudo!M5</f>
        <v>0</v>
      </c>
      <c r="N5" s="23">
        <f>Probabilità!N5+Magnitudo!N5</f>
        <v>0</v>
      </c>
      <c r="O5" s="23">
        <f>Probabilità!O5+Magnitudo!O5</f>
        <v>0</v>
      </c>
      <c r="P5" s="23">
        <f>Probabilità!P5+Magnitudo!P5</f>
        <v>0</v>
      </c>
      <c r="Q5" s="23">
        <f>Probabilità!Q5+Magnitudo!Q5</f>
        <v>0</v>
      </c>
      <c r="R5" s="24">
        <f t="shared" si="0"/>
        <v>0</v>
      </c>
      <c r="S5" s="18">
        <f t="shared" si="1"/>
        <v>1</v>
      </c>
      <c r="T5" s="11"/>
    </row>
    <row r="6" spans="1:20" ht="20.100000000000001" customHeight="1">
      <c r="A6" s="68">
        <f>Probabilità!A6</f>
        <v>0</v>
      </c>
      <c r="B6" s="56">
        <f>Probabilità!B6</f>
        <v>0</v>
      </c>
      <c r="C6" s="23">
        <f>Probabilità!C6+Magnitudo!C6</f>
        <v>0</v>
      </c>
      <c r="D6" s="23">
        <f>Probabilità!D6+Magnitudo!D6</f>
        <v>0</v>
      </c>
      <c r="E6" s="23">
        <f>Probabilità!E6+Magnitudo!E6</f>
        <v>0</v>
      </c>
      <c r="F6" s="23">
        <f>Probabilità!F6+Magnitudo!F6</f>
        <v>0</v>
      </c>
      <c r="G6" s="23">
        <f>Probabilità!G6+Magnitudo!G6</f>
        <v>0</v>
      </c>
      <c r="H6" s="23">
        <f>Probabilità!H6+Magnitudo!H6</f>
        <v>0</v>
      </c>
      <c r="I6" s="23">
        <f>Probabilità!I6+Magnitudo!I6</f>
        <v>0</v>
      </c>
      <c r="J6" s="23">
        <f>Probabilità!J6+Magnitudo!J6</f>
        <v>0</v>
      </c>
      <c r="K6" s="23">
        <f>Probabilità!K6+Magnitudo!K6</f>
        <v>0</v>
      </c>
      <c r="L6" s="23">
        <f>Probabilità!L6+Magnitudo!L6</f>
        <v>0</v>
      </c>
      <c r="M6" s="23">
        <f>Probabilità!M6+Magnitudo!M6</f>
        <v>0</v>
      </c>
      <c r="N6" s="23">
        <f>Probabilità!N6+Magnitudo!N6</f>
        <v>0</v>
      </c>
      <c r="O6" s="23">
        <f>Probabilità!O6+Magnitudo!O6</f>
        <v>0</v>
      </c>
      <c r="P6" s="23">
        <f>Probabilità!P6+Magnitudo!P6</f>
        <v>0</v>
      </c>
      <c r="Q6" s="23">
        <f>Probabilità!Q6+Magnitudo!Q6</f>
        <v>0</v>
      </c>
      <c r="R6" s="24">
        <f t="shared" si="0"/>
        <v>0</v>
      </c>
      <c r="S6" s="18">
        <f t="shared" si="1"/>
        <v>1</v>
      </c>
      <c r="T6" s="11"/>
    </row>
    <row r="7" spans="1:20" ht="20.100000000000001" customHeight="1">
      <c r="A7" s="68">
        <f>Probabilità!A7</f>
        <v>0</v>
      </c>
      <c r="B7" s="56">
        <f>Probabilità!B7</f>
        <v>0</v>
      </c>
      <c r="C7" s="23">
        <f>Probabilità!C7+Magnitudo!C7</f>
        <v>0</v>
      </c>
      <c r="D7" s="23">
        <f>Probabilità!D7+Magnitudo!D7</f>
        <v>0</v>
      </c>
      <c r="E7" s="23">
        <f>Probabilità!E7+Magnitudo!E7</f>
        <v>0</v>
      </c>
      <c r="F7" s="23">
        <f>Probabilità!F7+Magnitudo!F7</f>
        <v>0</v>
      </c>
      <c r="G7" s="23">
        <f>Probabilità!G7+Magnitudo!G7</f>
        <v>0</v>
      </c>
      <c r="H7" s="23">
        <f>Probabilità!H7+Magnitudo!H7</f>
        <v>0</v>
      </c>
      <c r="I7" s="23">
        <f>Probabilità!I7+Magnitudo!I7</f>
        <v>0</v>
      </c>
      <c r="J7" s="23">
        <f>Probabilità!J7+Magnitudo!J7</f>
        <v>0</v>
      </c>
      <c r="K7" s="23">
        <f>Probabilità!K7+Magnitudo!K7</f>
        <v>0</v>
      </c>
      <c r="L7" s="23">
        <f>Probabilità!L7+Magnitudo!L7</f>
        <v>0</v>
      </c>
      <c r="M7" s="23">
        <f>Probabilità!M7+Magnitudo!M7</f>
        <v>0</v>
      </c>
      <c r="N7" s="23">
        <f>Probabilità!N7+Magnitudo!N7</f>
        <v>0</v>
      </c>
      <c r="O7" s="23">
        <f>Probabilità!O7+Magnitudo!O7</f>
        <v>0</v>
      </c>
      <c r="P7" s="23">
        <f>Probabilità!P7+Magnitudo!P7</f>
        <v>0</v>
      </c>
      <c r="Q7" s="23">
        <f>Probabilità!Q7+Magnitudo!Q7</f>
        <v>0</v>
      </c>
      <c r="R7" s="24">
        <f t="shared" si="0"/>
        <v>0</v>
      </c>
      <c r="S7" s="18">
        <f t="shared" si="1"/>
        <v>1</v>
      </c>
      <c r="T7" s="11"/>
    </row>
    <row r="8" spans="1:20" ht="20.100000000000001" customHeight="1">
      <c r="A8" s="68">
        <f>Probabilità!A8</f>
        <v>0</v>
      </c>
      <c r="B8" s="56">
        <f>Probabilità!B8</f>
        <v>0</v>
      </c>
      <c r="C8" s="23">
        <f>Probabilità!C8+Magnitudo!C8</f>
        <v>0</v>
      </c>
      <c r="D8" s="23">
        <f>Probabilità!D8+Magnitudo!D8</f>
        <v>0</v>
      </c>
      <c r="E8" s="23">
        <f>Probabilità!E8+Magnitudo!E8</f>
        <v>0</v>
      </c>
      <c r="F8" s="23">
        <f>Probabilità!F8+Magnitudo!F8</f>
        <v>0</v>
      </c>
      <c r="G8" s="23">
        <f>Probabilità!G8+Magnitudo!G8</f>
        <v>0</v>
      </c>
      <c r="H8" s="23">
        <f>Probabilità!H8+Magnitudo!H8</f>
        <v>0</v>
      </c>
      <c r="I8" s="23">
        <f>Probabilità!I8+Magnitudo!I8</f>
        <v>0</v>
      </c>
      <c r="J8" s="23">
        <f>Probabilità!J8+Magnitudo!J8</f>
        <v>0</v>
      </c>
      <c r="K8" s="23">
        <f>Probabilità!K8+Magnitudo!K8</f>
        <v>0</v>
      </c>
      <c r="L8" s="23">
        <f>Probabilità!L8+Magnitudo!L8</f>
        <v>0</v>
      </c>
      <c r="M8" s="23">
        <f>Probabilità!M8+Magnitudo!M8</f>
        <v>0</v>
      </c>
      <c r="N8" s="23">
        <f>Probabilità!N8+Magnitudo!N8</f>
        <v>0</v>
      </c>
      <c r="O8" s="23">
        <f>Probabilità!O8+Magnitudo!O8</f>
        <v>0</v>
      </c>
      <c r="P8" s="23">
        <f>Probabilità!P8+Magnitudo!P8</f>
        <v>0</v>
      </c>
      <c r="Q8" s="23">
        <f>Probabilità!Q8+Magnitudo!Q8</f>
        <v>0</v>
      </c>
      <c r="R8" s="24">
        <f t="shared" si="0"/>
        <v>0</v>
      </c>
      <c r="S8" s="18">
        <f t="shared" si="1"/>
        <v>1</v>
      </c>
      <c r="T8" s="11"/>
    </row>
    <row r="9" spans="1:20" ht="20.100000000000001" customHeight="1">
      <c r="A9" s="68">
        <f>Probabilità!A9</f>
        <v>0</v>
      </c>
      <c r="B9" s="56">
        <f>Probabilità!B9</f>
        <v>0</v>
      </c>
      <c r="C9" s="23">
        <f>Probabilità!C9+Magnitudo!C9</f>
        <v>0</v>
      </c>
      <c r="D9" s="23">
        <f>Probabilità!D9+Magnitudo!D9</f>
        <v>0</v>
      </c>
      <c r="E9" s="23">
        <f>Probabilità!E9+Magnitudo!E9</f>
        <v>0</v>
      </c>
      <c r="F9" s="23">
        <f>Probabilità!F9+Magnitudo!F9</f>
        <v>0</v>
      </c>
      <c r="G9" s="23">
        <f>Probabilità!G9+Magnitudo!G9</f>
        <v>0</v>
      </c>
      <c r="H9" s="23">
        <f>Probabilità!H9+Magnitudo!H9</f>
        <v>0</v>
      </c>
      <c r="I9" s="23">
        <f>Probabilità!I9+Magnitudo!I9</f>
        <v>0</v>
      </c>
      <c r="J9" s="23">
        <f>Probabilità!J9+Magnitudo!J9</f>
        <v>0</v>
      </c>
      <c r="K9" s="23">
        <f>Probabilità!K9+Magnitudo!K9</f>
        <v>0</v>
      </c>
      <c r="L9" s="23">
        <f>Probabilità!L9+Magnitudo!L9</f>
        <v>0</v>
      </c>
      <c r="M9" s="23">
        <f>Probabilità!M9+Magnitudo!M9</f>
        <v>0</v>
      </c>
      <c r="N9" s="23">
        <f>Probabilità!N9+Magnitudo!N9</f>
        <v>0</v>
      </c>
      <c r="O9" s="23">
        <f>Probabilità!O9+Magnitudo!O9</f>
        <v>0</v>
      </c>
      <c r="P9" s="23">
        <f>Probabilità!P9+Magnitudo!P9</f>
        <v>0</v>
      </c>
      <c r="Q9" s="23">
        <f>Probabilità!Q9+Magnitudo!Q9</f>
        <v>0</v>
      </c>
      <c r="R9" s="24">
        <f t="shared" si="0"/>
        <v>0</v>
      </c>
      <c r="S9" s="18">
        <f t="shared" si="1"/>
        <v>1</v>
      </c>
      <c r="T9" s="11"/>
    </row>
    <row r="10" spans="1:20" ht="20.100000000000001" customHeight="1">
      <c r="A10" s="68">
        <f>Probabilità!A10</f>
        <v>0</v>
      </c>
      <c r="B10" s="56">
        <f>Probabilità!B10</f>
        <v>0</v>
      </c>
      <c r="C10" s="23">
        <f>Probabilità!C10+Magnitudo!C10</f>
        <v>0</v>
      </c>
      <c r="D10" s="23">
        <f>Probabilità!D10+Magnitudo!D10</f>
        <v>0</v>
      </c>
      <c r="E10" s="23">
        <f>Probabilità!E10+Magnitudo!E10</f>
        <v>0</v>
      </c>
      <c r="F10" s="23">
        <f>Probabilità!F10+Magnitudo!F10</f>
        <v>0</v>
      </c>
      <c r="G10" s="23">
        <f>Probabilità!G10+Magnitudo!G10</f>
        <v>0</v>
      </c>
      <c r="H10" s="23">
        <f>Probabilità!H10+Magnitudo!H10</f>
        <v>0</v>
      </c>
      <c r="I10" s="23">
        <f>Probabilità!I10+Magnitudo!I10</f>
        <v>0</v>
      </c>
      <c r="J10" s="23">
        <f>Probabilità!J10+Magnitudo!J10</f>
        <v>0</v>
      </c>
      <c r="K10" s="23">
        <f>Probabilità!K10+Magnitudo!K10</f>
        <v>0</v>
      </c>
      <c r="L10" s="23">
        <f>Probabilità!L10+Magnitudo!L10</f>
        <v>0</v>
      </c>
      <c r="M10" s="23">
        <f>Probabilità!M10+Magnitudo!M10</f>
        <v>0</v>
      </c>
      <c r="N10" s="23">
        <f>Probabilità!N10+Magnitudo!N10</f>
        <v>0</v>
      </c>
      <c r="O10" s="23">
        <f>Probabilità!O10+Magnitudo!O10</f>
        <v>0</v>
      </c>
      <c r="P10" s="23">
        <f>Probabilità!P10+Magnitudo!P10</f>
        <v>0</v>
      </c>
      <c r="Q10" s="23">
        <f>Probabilità!Q10+Magnitudo!Q10</f>
        <v>0</v>
      </c>
      <c r="R10" s="24">
        <f t="shared" si="0"/>
        <v>0</v>
      </c>
      <c r="S10" s="18">
        <f t="shared" si="1"/>
        <v>1</v>
      </c>
      <c r="T10" s="11"/>
    </row>
    <row r="11" spans="1:20" ht="20.100000000000001" customHeight="1">
      <c r="A11" s="68">
        <f>Probabilità!A11</f>
        <v>0</v>
      </c>
      <c r="B11" s="56">
        <f>Probabilità!B11</f>
        <v>0</v>
      </c>
      <c r="C11" s="23">
        <f>Probabilità!C11+Magnitudo!C11</f>
        <v>0</v>
      </c>
      <c r="D11" s="23">
        <f>Probabilità!D11+Magnitudo!D11</f>
        <v>0</v>
      </c>
      <c r="E11" s="23">
        <f>Probabilità!E11+Magnitudo!E11</f>
        <v>0</v>
      </c>
      <c r="F11" s="23">
        <f>Probabilità!F11+Magnitudo!F11</f>
        <v>0</v>
      </c>
      <c r="G11" s="23">
        <f>Probabilità!G11+Magnitudo!G11</f>
        <v>0</v>
      </c>
      <c r="H11" s="23">
        <f>Probabilità!H11+Magnitudo!H11</f>
        <v>0</v>
      </c>
      <c r="I11" s="23">
        <f>Probabilità!I11+Magnitudo!I11</f>
        <v>0</v>
      </c>
      <c r="J11" s="23">
        <f>Probabilità!J11+Magnitudo!J11</f>
        <v>0</v>
      </c>
      <c r="K11" s="23">
        <f>Probabilità!K11+Magnitudo!K11</f>
        <v>0</v>
      </c>
      <c r="L11" s="23">
        <f>Probabilità!L11+Magnitudo!L11</f>
        <v>0</v>
      </c>
      <c r="M11" s="23">
        <f>Probabilità!M11+Magnitudo!M11</f>
        <v>0</v>
      </c>
      <c r="N11" s="23">
        <f>Probabilità!N11+Magnitudo!N11</f>
        <v>0</v>
      </c>
      <c r="O11" s="23">
        <f>Probabilità!O11+Magnitudo!O11</f>
        <v>0</v>
      </c>
      <c r="P11" s="23">
        <f>Probabilità!P11+Magnitudo!P11</f>
        <v>0</v>
      </c>
      <c r="Q11" s="23">
        <f>Probabilità!Q11+Magnitudo!Q11</f>
        <v>0</v>
      </c>
      <c r="R11" s="24">
        <f t="shared" si="0"/>
        <v>0</v>
      </c>
      <c r="S11" s="18">
        <f t="shared" si="1"/>
        <v>1</v>
      </c>
      <c r="T11" s="11"/>
    </row>
    <row r="12" spans="1:20" ht="20.100000000000001" customHeight="1">
      <c r="A12" s="68">
        <f>Probabilità!A12</f>
        <v>0</v>
      </c>
      <c r="B12" s="56">
        <f>Probabilità!B12</f>
        <v>0</v>
      </c>
      <c r="C12" s="23">
        <f>Probabilità!C12+Magnitudo!C12</f>
        <v>0</v>
      </c>
      <c r="D12" s="23">
        <f>Probabilità!D12+Magnitudo!D12</f>
        <v>0</v>
      </c>
      <c r="E12" s="23">
        <f>Probabilità!E12+Magnitudo!E12</f>
        <v>0</v>
      </c>
      <c r="F12" s="23">
        <f>Probabilità!F12+Magnitudo!F12</f>
        <v>0</v>
      </c>
      <c r="G12" s="23">
        <f>Probabilità!G12+Magnitudo!G12</f>
        <v>0</v>
      </c>
      <c r="H12" s="23">
        <f>Probabilità!H12+Magnitudo!H12</f>
        <v>0</v>
      </c>
      <c r="I12" s="23">
        <f>Probabilità!I12+Magnitudo!I12</f>
        <v>0</v>
      </c>
      <c r="J12" s="23">
        <f>Probabilità!J12+Magnitudo!J12</f>
        <v>0</v>
      </c>
      <c r="K12" s="23">
        <f>Probabilità!K12+Magnitudo!K12</f>
        <v>0</v>
      </c>
      <c r="L12" s="23">
        <f>Probabilità!L12+Magnitudo!L12</f>
        <v>0</v>
      </c>
      <c r="M12" s="23">
        <f>Probabilità!M12+Magnitudo!M12</f>
        <v>0</v>
      </c>
      <c r="N12" s="23">
        <f>Probabilità!N12+Magnitudo!N12</f>
        <v>0</v>
      </c>
      <c r="O12" s="23">
        <f>Probabilità!O12+Magnitudo!O12</f>
        <v>0</v>
      </c>
      <c r="P12" s="23">
        <f>Probabilità!P12+Magnitudo!P12</f>
        <v>0</v>
      </c>
      <c r="Q12" s="23">
        <f>Probabilità!Q12+Magnitudo!Q12</f>
        <v>0</v>
      </c>
      <c r="R12" s="24">
        <f t="shared" si="0"/>
        <v>0</v>
      </c>
      <c r="S12" s="18">
        <f t="shared" si="1"/>
        <v>1</v>
      </c>
      <c r="T12" s="11"/>
    </row>
    <row r="13" spans="1:20" ht="20.100000000000001" customHeight="1">
      <c r="A13" s="68">
        <f>Probabilità!A13</f>
        <v>0</v>
      </c>
      <c r="B13" s="56">
        <f>Probabilità!B13</f>
        <v>0</v>
      </c>
      <c r="C13" s="23">
        <f>Probabilità!C13+Magnitudo!C13</f>
        <v>0</v>
      </c>
      <c r="D13" s="23">
        <f>Probabilità!D13+Magnitudo!D13</f>
        <v>0</v>
      </c>
      <c r="E13" s="23">
        <f>Probabilità!E13+Magnitudo!E13</f>
        <v>0</v>
      </c>
      <c r="F13" s="23">
        <f>Probabilità!F13+Magnitudo!F13</f>
        <v>0</v>
      </c>
      <c r="G13" s="23">
        <f>Probabilità!G13+Magnitudo!G13</f>
        <v>0</v>
      </c>
      <c r="H13" s="23">
        <f>Probabilità!H13+Magnitudo!H13</f>
        <v>0</v>
      </c>
      <c r="I13" s="23">
        <f>Probabilità!I13+Magnitudo!I13</f>
        <v>0</v>
      </c>
      <c r="J13" s="23">
        <f>Probabilità!J13+Magnitudo!J13</f>
        <v>0</v>
      </c>
      <c r="K13" s="23">
        <f>Probabilità!K13+Magnitudo!K13</f>
        <v>0</v>
      </c>
      <c r="L13" s="23">
        <f>Probabilità!L13+Magnitudo!L13</f>
        <v>0</v>
      </c>
      <c r="M13" s="23">
        <f>Probabilità!M13+Magnitudo!M13</f>
        <v>0</v>
      </c>
      <c r="N13" s="23">
        <f>Probabilità!N13+Magnitudo!N13</f>
        <v>0</v>
      </c>
      <c r="O13" s="23">
        <f>Probabilità!O13+Magnitudo!O13</f>
        <v>0</v>
      </c>
      <c r="P13" s="23">
        <f>Probabilità!P13+Magnitudo!P13</f>
        <v>0</v>
      </c>
      <c r="Q13" s="23">
        <f>Probabilità!Q13+Magnitudo!Q13</f>
        <v>0</v>
      </c>
      <c r="R13" s="24">
        <f t="shared" si="0"/>
        <v>0</v>
      </c>
      <c r="S13" s="18">
        <f t="shared" si="1"/>
        <v>1</v>
      </c>
      <c r="T13" s="11"/>
    </row>
    <row r="14" spans="1:20" ht="20.100000000000001" customHeight="1">
      <c r="A14" s="68">
        <f>Probabilità!A14</f>
        <v>0</v>
      </c>
      <c r="B14" s="56">
        <f>Probabilità!B14</f>
        <v>0</v>
      </c>
      <c r="C14" s="23">
        <f>Probabilità!C14+Magnitudo!C14</f>
        <v>0</v>
      </c>
      <c r="D14" s="23">
        <f>Probabilità!D14+Magnitudo!D14</f>
        <v>0</v>
      </c>
      <c r="E14" s="23">
        <f>Probabilità!E14+Magnitudo!E14</f>
        <v>0</v>
      </c>
      <c r="F14" s="23">
        <f>Probabilità!F14+Magnitudo!F14</f>
        <v>0</v>
      </c>
      <c r="G14" s="23">
        <f>Probabilità!G14+Magnitudo!G14</f>
        <v>0</v>
      </c>
      <c r="H14" s="23">
        <f>Probabilità!H14+Magnitudo!H14</f>
        <v>0</v>
      </c>
      <c r="I14" s="23">
        <f>Probabilità!I14+Magnitudo!I14</f>
        <v>0</v>
      </c>
      <c r="J14" s="23">
        <f>Probabilità!J14+Magnitudo!J14</f>
        <v>0</v>
      </c>
      <c r="K14" s="23">
        <f>Probabilità!K14+Magnitudo!K14</f>
        <v>0</v>
      </c>
      <c r="L14" s="23">
        <f>Probabilità!L14+Magnitudo!L14</f>
        <v>0</v>
      </c>
      <c r="M14" s="23">
        <f>Probabilità!M14+Magnitudo!M14</f>
        <v>0</v>
      </c>
      <c r="N14" s="23">
        <f>Probabilità!N14+Magnitudo!N14</f>
        <v>0</v>
      </c>
      <c r="O14" s="23">
        <f>Probabilità!O14+Magnitudo!O14</f>
        <v>0</v>
      </c>
      <c r="P14" s="23">
        <f>Probabilità!P14+Magnitudo!P14</f>
        <v>0</v>
      </c>
      <c r="Q14" s="23">
        <f>Probabilità!Q14+Magnitudo!Q14</f>
        <v>0</v>
      </c>
      <c r="R14" s="24">
        <f t="shared" si="0"/>
        <v>0</v>
      </c>
      <c r="S14" s="18">
        <f t="shared" si="1"/>
        <v>1</v>
      </c>
      <c r="T14" s="11"/>
    </row>
    <row r="15" spans="1:20" ht="20.100000000000001" customHeight="1">
      <c r="A15" s="68">
        <f>Probabilità!A15</f>
        <v>0</v>
      </c>
      <c r="B15" s="56">
        <f>Probabilità!B15</f>
        <v>0</v>
      </c>
      <c r="C15" s="23">
        <f>Probabilità!C15+Magnitudo!C15</f>
        <v>0</v>
      </c>
      <c r="D15" s="23">
        <f>Probabilità!D15+Magnitudo!D15</f>
        <v>0</v>
      </c>
      <c r="E15" s="23">
        <f>Probabilità!E15+Magnitudo!E15</f>
        <v>0</v>
      </c>
      <c r="F15" s="23">
        <f>Probabilità!F15+Magnitudo!F15</f>
        <v>0</v>
      </c>
      <c r="G15" s="23">
        <f>Probabilità!G15+Magnitudo!G15</f>
        <v>0</v>
      </c>
      <c r="H15" s="23">
        <f>Probabilità!H15+Magnitudo!H15</f>
        <v>0</v>
      </c>
      <c r="I15" s="23">
        <f>Probabilità!I15+Magnitudo!I15</f>
        <v>0</v>
      </c>
      <c r="J15" s="23">
        <f>Probabilità!J15+Magnitudo!J15</f>
        <v>0</v>
      </c>
      <c r="K15" s="23">
        <f>Probabilità!K15+Magnitudo!K15</f>
        <v>0</v>
      </c>
      <c r="L15" s="23">
        <f>Probabilità!L15+Magnitudo!L15</f>
        <v>0</v>
      </c>
      <c r="M15" s="23">
        <f>Probabilità!M15+Magnitudo!M15</f>
        <v>0</v>
      </c>
      <c r="N15" s="23">
        <f>Probabilità!N15+Magnitudo!N15</f>
        <v>0</v>
      </c>
      <c r="O15" s="23">
        <f>Probabilità!O15+Magnitudo!O15</f>
        <v>0</v>
      </c>
      <c r="P15" s="23">
        <f>Probabilità!P15+Magnitudo!P15</f>
        <v>0</v>
      </c>
      <c r="Q15" s="23">
        <f>Probabilità!Q15+Magnitudo!Q15</f>
        <v>0</v>
      </c>
      <c r="R15" s="24">
        <f t="shared" si="0"/>
        <v>0</v>
      </c>
      <c r="S15" s="18">
        <f t="shared" si="1"/>
        <v>1</v>
      </c>
      <c r="T15" s="11"/>
    </row>
    <row r="16" spans="1:20" ht="20.100000000000001" customHeight="1">
      <c r="A16" s="68">
        <f>Probabilità!A16</f>
        <v>0</v>
      </c>
      <c r="B16" s="56">
        <f>Probabilità!B16</f>
        <v>0</v>
      </c>
      <c r="C16" s="23">
        <f>Probabilità!C16+Magnitudo!C16</f>
        <v>0</v>
      </c>
      <c r="D16" s="23">
        <f>Probabilità!D16+Magnitudo!D16</f>
        <v>0</v>
      </c>
      <c r="E16" s="23">
        <f>Probabilità!E16+Magnitudo!E16</f>
        <v>0</v>
      </c>
      <c r="F16" s="23">
        <f>Probabilità!F16+Magnitudo!F16</f>
        <v>0</v>
      </c>
      <c r="G16" s="23">
        <f>Probabilità!G16+Magnitudo!G16</f>
        <v>0</v>
      </c>
      <c r="H16" s="23">
        <f>Probabilità!H16+Magnitudo!H16</f>
        <v>0</v>
      </c>
      <c r="I16" s="23">
        <f>Probabilità!I16+Magnitudo!I16</f>
        <v>0</v>
      </c>
      <c r="J16" s="23">
        <f>Probabilità!J16+Magnitudo!J16</f>
        <v>0</v>
      </c>
      <c r="K16" s="23">
        <f>Probabilità!K16+Magnitudo!K16</f>
        <v>0</v>
      </c>
      <c r="L16" s="23">
        <f>Probabilità!L16+Magnitudo!L16</f>
        <v>0</v>
      </c>
      <c r="M16" s="23">
        <f>Probabilità!M16+Magnitudo!M16</f>
        <v>0</v>
      </c>
      <c r="N16" s="23">
        <f>Probabilità!N16+Magnitudo!N16</f>
        <v>0</v>
      </c>
      <c r="O16" s="23">
        <f>Probabilità!O16+Magnitudo!O16</f>
        <v>0</v>
      </c>
      <c r="P16" s="23">
        <f>Probabilità!P16+Magnitudo!P16</f>
        <v>0</v>
      </c>
      <c r="Q16" s="23">
        <f>Probabilità!Q16+Magnitudo!Q16</f>
        <v>0</v>
      </c>
      <c r="R16" s="24">
        <f t="shared" si="0"/>
        <v>0</v>
      </c>
      <c r="S16" s="18">
        <f t="shared" si="1"/>
        <v>1</v>
      </c>
      <c r="T16" s="11"/>
    </row>
    <row r="17" spans="1:20" ht="20.100000000000001" customHeight="1">
      <c r="A17" s="68">
        <f>Probabilità!A17</f>
        <v>0</v>
      </c>
      <c r="B17" s="56">
        <f>Probabilità!B17</f>
        <v>0</v>
      </c>
      <c r="C17" s="23">
        <f>Probabilità!C17+Magnitudo!C17</f>
        <v>0</v>
      </c>
      <c r="D17" s="23">
        <f>Probabilità!D17+Magnitudo!D17</f>
        <v>0</v>
      </c>
      <c r="E17" s="23">
        <f>Probabilità!E17+Magnitudo!E17</f>
        <v>0</v>
      </c>
      <c r="F17" s="23">
        <f>Probabilità!F17+Magnitudo!F17</f>
        <v>0</v>
      </c>
      <c r="G17" s="23">
        <f>Probabilità!G17+Magnitudo!G17</f>
        <v>0</v>
      </c>
      <c r="H17" s="23">
        <f>Probabilità!H17+Magnitudo!H17</f>
        <v>0</v>
      </c>
      <c r="I17" s="23">
        <f>Probabilità!I17+Magnitudo!I17</f>
        <v>0</v>
      </c>
      <c r="J17" s="23">
        <f>Probabilità!J17+Magnitudo!J17</f>
        <v>0</v>
      </c>
      <c r="K17" s="23">
        <f>Probabilità!K17+Magnitudo!K17</f>
        <v>0</v>
      </c>
      <c r="L17" s="23">
        <f>Probabilità!L17+Magnitudo!L17</f>
        <v>0</v>
      </c>
      <c r="M17" s="23">
        <f>Probabilità!M17+Magnitudo!M17</f>
        <v>0</v>
      </c>
      <c r="N17" s="23">
        <f>Probabilità!N17+Magnitudo!N17</f>
        <v>0</v>
      </c>
      <c r="O17" s="23">
        <f>Probabilità!O17+Magnitudo!O17</f>
        <v>0</v>
      </c>
      <c r="P17" s="23">
        <f>Probabilità!P17+Magnitudo!P17</f>
        <v>0</v>
      </c>
      <c r="Q17" s="23">
        <f>Probabilità!Q17+Magnitudo!Q17</f>
        <v>0</v>
      </c>
      <c r="R17" s="24">
        <f t="shared" si="0"/>
        <v>0</v>
      </c>
      <c r="S17" s="18">
        <f t="shared" si="1"/>
        <v>1</v>
      </c>
      <c r="T17" s="11"/>
    </row>
    <row r="18" spans="1:20" ht="20.100000000000001" customHeight="1">
      <c r="A18" s="68">
        <f>Probabilità!A18</f>
        <v>0</v>
      </c>
      <c r="B18" s="56">
        <f>Probabilità!B18</f>
        <v>0</v>
      </c>
      <c r="C18" s="23">
        <f>Probabilità!C18+Magnitudo!C18</f>
        <v>0</v>
      </c>
      <c r="D18" s="23">
        <f>Probabilità!D18+Magnitudo!D18</f>
        <v>0</v>
      </c>
      <c r="E18" s="23">
        <f>Probabilità!E18+Magnitudo!E18</f>
        <v>0</v>
      </c>
      <c r="F18" s="23">
        <f>Probabilità!F18+Magnitudo!F18</f>
        <v>0</v>
      </c>
      <c r="G18" s="23">
        <f>Probabilità!G18+Magnitudo!G18</f>
        <v>0</v>
      </c>
      <c r="H18" s="23">
        <f>Probabilità!H18+Magnitudo!H18</f>
        <v>0</v>
      </c>
      <c r="I18" s="23">
        <f>Probabilità!I18+Magnitudo!I18</f>
        <v>0</v>
      </c>
      <c r="J18" s="23">
        <f>Probabilità!J18+Magnitudo!J18</f>
        <v>0</v>
      </c>
      <c r="K18" s="23">
        <f>Probabilità!K18+Magnitudo!K18</f>
        <v>0</v>
      </c>
      <c r="L18" s="23">
        <f>Probabilità!L18+Magnitudo!L18</f>
        <v>0</v>
      </c>
      <c r="M18" s="23">
        <f>Probabilità!M18+Magnitudo!M18</f>
        <v>0</v>
      </c>
      <c r="N18" s="23">
        <f>Probabilità!N18+Magnitudo!N18</f>
        <v>0</v>
      </c>
      <c r="O18" s="23">
        <f>Probabilità!O18+Magnitudo!O18</f>
        <v>0</v>
      </c>
      <c r="P18" s="23">
        <f>Probabilità!P18+Magnitudo!P18</f>
        <v>0</v>
      </c>
      <c r="Q18" s="23">
        <f>Probabilità!Q18+Magnitudo!Q18</f>
        <v>0</v>
      </c>
      <c r="R18" s="24">
        <f t="shared" si="0"/>
        <v>0</v>
      </c>
      <c r="S18" s="18">
        <f t="shared" si="1"/>
        <v>1</v>
      </c>
      <c r="T18" s="11"/>
    </row>
    <row r="19" spans="1:20" ht="20.100000000000001" customHeight="1">
      <c r="A19" s="68">
        <f>Probabilità!A19</f>
        <v>0</v>
      </c>
      <c r="B19" s="56">
        <f>Probabilità!B19</f>
        <v>0</v>
      </c>
      <c r="C19" s="23">
        <f>Probabilità!C19+Magnitudo!C19</f>
        <v>0</v>
      </c>
      <c r="D19" s="23">
        <f>Probabilità!D19+Magnitudo!D19</f>
        <v>0</v>
      </c>
      <c r="E19" s="23">
        <f>Probabilità!E19+Magnitudo!E19</f>
        <v>0</v>
      </c>
      <c r="F19" s="23">
        <f>Probabilità!F19+Magnitudo!F19</f>
        <v>0</v>
      </c>
      <c r="G19" s="23">
        <f>Probabilità!G19+Magnitudo!G19</f>
        <v>0</v>
      </c>
      <c r="H19" s="23">
        <f>Probabilità!H19+Magnitudo!H19</f>
        <v>0</v>
      </c>
      <c r="I19" s="23">
        <f>Probabilità!I19+Magnitudo!I19</f>
        <v>0</v>
      </c>
      <c r="J19" s="23">
        <f>Probabilità!J19+Magnitudo!J19</f>
        <v>0</v>
      </c>
      <c r="K19" s="23">
        <f>Probabilità!K19+Magnitudo!K19</f>
        <v>0</v>
      </c>
      <c r="L19" s="23">
        <f>Probabilità!L19+Magnitudo!L19</f>
        <v>0</v>
      </c>
      <c r="M19" s="23">
        <f>Probabilità!M19+Magnitudo!M19</f>
        <v>0</v>
      </c>
      <c r="N19" s="23">
        <f>Probabilità!N19+Magnitudo!N19</f>
        <v>0</v>
      </c>
      <c r="O19" s="23">
        <f>Probabilità!O19+Magnitudo!O19</f>
        <v>0</v>
      </c>
      <c r="P19" s="23">
        <f>Probabilità!P19+Magnitudo!P19</f>
        <v>0</v>
      </c>
      <c r="Q19" s="23">
        <f>Probabilità!Q19+Magnitudo!Q19</f>
        <v>0</v>
      </c>
      <c r="R19" s="24">
        <f t="shared" si="0"/>
        <v>0</v>
      </c>
      <c r="S19" s="18">
        <f t="shared" si="1"/>
        <v>1</v>
      </c>
      <c r="T19" s="11"/>
    </row>
    <row r="20" spans="1:20" ht="20.100000000000001" customHeight="1">
      <c r="A20" s="68">
        <f>Probabilità!A20</f>
        <v>0</v>
      </c>
      <c r="B20" s="56">
        <f>Probabilità!B20</f>
        <v>0</v>
      </c>
      <c r="C20" s="23">
        <f>Probabilità!C20+Magnitudo!C20</f>
        <v>0</v>
      </c>
      <c r="D20" s="23">
        <f>Probabilità!D20+Magnitudo!D20</f>
        <v>0</v>
      </c>
      <c r="E20" s="23">
        <f>Probabilità!E20+Magnitudo!E20</f>
        <v>0</v>
      </c>
      <c r="F20" s="23">
        <f>Probabilità!F20+Magnitudo!F20</f>
        <v>0</v>
      </c>
      <c r="G20" s="23">
        <f>Probabilità!G20+Magnitudo!G20</f>
        <v>0</v>
      </c>
      <c r="H20" s="23">
        <f>Probabilità!H20+Magnitudo!H20</f>
        <v>0</v>
      </c>
      <c r="I20" s="23">
        <f>Probabilità!I20+Magnitudo!I20</f>
        <v>0</v>
      </c>
      <c r="J20" s="23">
        <f>Probabilità!J20+Magnitudo!J20</f>
        <v>0</v>
      </c>
      <c r="K20" s="23">
        <f>Probabilità!K20+Magnitudo!K20</f>
        <v>0</v>
      </c>
      <c r="L20" s="23">
        <f>Probabilità!L20+Magnitudo!L20</f>
        <v>0</v>
      </c>
      <c r="M20" s="23">
        <f>Probabilità!M20+Magnitudo!M20</f>
        <v>0</v>
      </c>
      <c r="N20" s="23">
        <f>Probabilità!N20+Magnitudo!N20</f>
        <v>0</v>
      </c>
      <c r="O20" s="23">
        <f>Probabilità!O20+Magnitudo!O20</f>
        <v>0</v>
      </c>
      <c r="P20" s="23">
        <f>Probabilità!P20+Magnitudo!P20</f>
        <v>0</v>
      </c>
      <c r="Q20" s="23">
        <f>Probabilità!Q20+Magnitudo!Q20</f>
        <v>0</v>
      </c>
      <c r="R20" s="24">
        <f t="shared" si="0"/>
        <v>0</v>
      </c>
      <c r="S20" s="18">
        <f t="shared" si="1"/>
        <v>1</v>
      </c>
      <c r="T20" s="11"/>
    </row>
    <row r="21" spans="1:20" ht="20.100000000000001" customHeight="1">
      <c r="A21" s="68">
        <f>Probabilità!A21</f>
        <v>0</v>
      </c>
      <c r="B21" s="56">
        <f>Probabilità!B21</f>
        <v>0</v>
      </c>
      <c r="C21" s="23">
        <f>Probabilità!C21+Magnitudo!C21</f>
        <v>0</v>
      </c>
      <c r="D21" s="23">
        <f>Probabilità!D21+Magnitudo!D21</f>
        <v>0</v>
      </c>
      <c r="E21" s="23">
        <f>Probabilità!E21+Magnitudo!E21</f>
        <v>0</v>
      </c>
      <c r="F21" s="23">
        <f>Probabilità!F21+Magnitudo!F21</f>
        <v>0</v>
      </c>
      <c r="G21" s="23">
        <f>Probabilità!G21+Magnitudo!G21</f>
        <v>0</v>
      </c>
      <c r="H21" s="23">
        <f>Probabilità!H21+Magnitudo!H21</f>
        <v>0</v>
      </c>
      <c r="I21" s="23">
        <f>Probabilità!I21+Magnitudo!I21</f>
        <v>0</v>
      </c>
      <c r="J21" s="23">
        <f>Probabilità!J21+Magnitudo!J21</f>
        <v>0</v>
      </c>
      <c r="K21" s="23">
        <f>Probabilità!K21+Magnitudo!K21</f>
        <v>0</v>
      </c>
      <c r="L21" s="23">
        <f>Probabilità!L21+Magnitudo!L21</f>
        <v>0</v>
      </c>
      <c r="M21" s="23">
        <f>Probabilità!M21+Magnitudo!M21</f>
        <v>0</v>
      </c>
      <c r="N21" s="23">
        <f>Probabilità!N21+Magnitudo!N21</f>
        <v>0</v>
      </c>
      <c r="O21" s="23">
        <f>Probabilità!O21+Magnitudo!O21</f>
        <v>0</v>
      </c>
      <c r="P21" s="23">
        <f>Probabilità!P21+Magnitudo!P21</f>
        <v>0</v>
      </c>
      <c r="Q21" s="23">
        <f>Probabilità!Q21+Magnitudo!Q21</f>
        <v>0</v>
      </c>
      <c r="R21" s="24">
        <f t="shared" si="0"/>
        <v>0</v>
      </c>
      <c r="S21" s="18">
        <f t="shared" si="1"/>
        <v>1</v>
      </c>
      <c r="T21" s="11"/>
    </row>
    <row r="22" spans="1:20" ht="20.100000000000001" customHeight="1">
      <c r="A22" s="68">
        <f>Probabilità!A22</f>
        <v>0</v>
      </c>
      <c r="B22" s="56">
        <f>Probabilità!B22</f>
        <v>0</v>
      </c>
      <c r="C22" s="23">
        <f>Probabilità!C22+Magnitudo!C22</f>
        <v>0</v>
      </c>
      <c r="D22" s="23">
        <f>Probabilità!D22+Magnitudo!D22</f>
        <v>0</v>
      </c>
      <c r="E22" s="23">
        <f>Probabilità!E22+Magnitudo!E22</f>
        <v>0</v>
      </c>
      <c r="F22" s="23">
        <f>Probabilità!F22+Magnitudo!F22</f>
        <v>0</v>
      </c>
      <c r="G22" s="23">
        <f>Probabilità!G22+Magnitudo!G22</f>
        <v>0</v>
      </c>
      <c r="H22" s="23">
        <f>Probabilità!H22+Magnitudo!H22</f>
        <v>0</v>
      </c>
      <c r="I22" s="23">
        <f>Probabilità!I22+Magnitudo!I22</f>
        <v>0</v>
      </c>
      <c r="J22" s="23">
        <f>Probabilità!J22+Magnitudo!J22</f>
        <v>0</v>
      </c>
      <c r="K22" s="23">
        <f>Probabilità!K22+Magnitudo!K22</f>
        <v>0</v>
      </c>
      <c r="L22" s="23">
        <f>Probabilità!L22+Magnitudo!L22</f>
        <v>0</v>
      </c>
      <c r="M22" s="23">
        <f>Probabilità!M22+Magnitudo!M22</f>
        <v>0</v>
      </c>
      <c r="N22" s="23">
        <f>Probabilità!N22+Magnitudo!N22</f>
        <v>0</v>
      </c>
      <c r="O22" s="23">
        <f>Probabilità!O22+Magnitudo!O22</f>
        <v>0</v>
      </c>
      <c r="P22" s="23">
        <f>Probabilità!P22+Magnitudo!P22</f>
        <v>0</v>
      </c>
      <c r="Q22" s="23">
        <f>Probabilità!Q22+Magnitudo!Q22</f>
        <v>0</v>
      </c>
      <c r="R22" s="24">
        <f t="shared" si="0"/>
        <v>0</v>
      </c>
      <c r="S22" s="18">
        <f t="shared" si="1"/>
        <v>1</v>
      </c>
      <c r="T22" s="11"/>
    </row>
    <row r="23" spans="1:20" ht="20.100000000000001" customHeight="1">
      <c r="A23" s="68">
        <f>Probabilità!A23</f>
        <v>0</v>
      </c>
      <c r="B23" s="56">
        <f>Probabilità!B23</f>
        <v>0</v>
      </c>
      <c r="C23" s="23">
        <f>Probabilità!C23+Magnitudo!C23</f>
        <v>0</v>
      </c>
      <c r="D23" s="23">
        <f>Probabilità!D23+Magnitudo!D23</f>
        <v>0</v>
      </c>
      <c r="E23" s="23">
        <f>Probabilità!E23+Magnitudo!E23</f>
        <v>0</v>
      </c>
      <c r="F23" s="23">
        <f>Probabilità!F23+Magnitudo!F23</f>
        <v>0</v>
      </c>
      <c r="G23" s="23">
        <f>Probabilità!G23+Magnitudo!G23</f>
        <v>0</v>
      </c>
      <c r="H23" s="23">
        <f>Probabilità!H23+Magnitudo!H23</f>
        <v>0</v>
      </c>
      <c r="I23" s="23">
        <f>Probabilità!I23+Magnitudo!I23</f>
        <v>0</v>
      </c>
      <c r="J23" s="23">
        <f>Probabilità!J23+Magnitudo!J23</f>
        <v>0</v>
      </c>
      <c r="K23" s="23">
        <f>Probabilità!K23+Magnitudo!K23</f>
        <v>0</v>
      </c>
      <c r="L23" s="23">
        <f>Probabilità!L23+Magnitudo!L23</f>
        <v>0</v>
      </c>
      <c r="M23" s="23">
        <f>Probabilità!M23+Magnitudo!M23</f>
        <v>0</v>
      </c>
      <c r="N23" s="23">
        <f>Probabilità!N23+Magnitudo!N23</f>
        <v>0</v>
      </c>
      <c r="O23" s="23">
        <f>Probabilità!O23+Magnitudo!O23</f>
        <v>0</v>
      </c>
      <c r="P23" s="23">
        <f>Probabilità!P23+Magnitudo!P23</f>
        <v>0</v>
      </c>
      <c r="Q23" s="23">
        <f>Probabilità!Q23+Magnitudo!Q23</f>
        <v>0</v>
      </c>
      <c r="R23" s="24">
        <f t="shared" si="0"/>
        <v>0</v>
      </c>
      <c r="S23" s="18">
        <f t="shared" si="1"/>
        <v>1</v>
      </c>
      <c r="T23" s="11"/>
    </row>
    <row r="24" spans="1:20" ht="20.100000000000001" customHeight="1">
      <c r="A24" s="68">
        <f>Probabilità!A24</f>
        <v>0</v>
      </c>
      <c r="B24" s="56">
        <f>Probabilità!B24</f>
        <v>0</v>
      </c>
      <c r="C24" s="23">
        <f>Probabilità!C24+Magnitudo!C24</f>
        <v>0</v>
      </c>
      <c r="D24" s="23">
        <f>Probabilità!D24+Magnitudo!D24</f>
        <v>0</v>
      </c>
      <c r="E24" s="23">
        <f>Probabilità!E24+Magnitudo!E24</f>
        <v>0</v>
      </c>
      <c r="F24" s="23">
        <f>Probabilità!F24+Magnitudo!F24</f>
        <v>0</v>
      </c>
      <c r="G24" s="23">
        <f>Probabilità!G24+Magnitudo!G24</f>
        <v>0</v>
      </c>
      <c r="H24" s="23">
        <f>Probabilità!H24+Magnitudo!H24</f>
        <v>0</v>
      </c>
      <c r="I24" s="23">
        <f>Probabilità!I24+Magnitudo!I24</f>
        <v>0</v>
      </c>
      <c r="J24" s="23">
        <f>Probabilità!J24+Magnitudo!J24</f>
        <v>0</v>
      </c>
      <c r="K24" s="23">
        <f>Probabilità!K24+Magnitudo!K24</f>
        <v>0</v>
      </c>
      <c r="L24" s="23">
        <f>Probabilità!L24+Magnitudo!L24</f>
        <v>0</v>
      </c>
      <c r="M24" s="23">
        <f>Probabilità!M24+Magnitudo!M24</f>
        <v>0</v>
      </c>
      <c r="N24" s="23">
        <f>Probabilità!N24+Magnitudo!N24</f>
        <v>0</v>
      </c>
      <c r="O24" s="23">
        <f>Probabilità!O24+Magnitudo!O24</f>
        <v>0</v>
      </c>
      <c r="P24" s="23">
        <f>Probabilità!P24+Magnitudo!P24</f>
        <v>0</v>
      </c>
      <c r="Q24" s="23">
        <f>Probabilità!Q24+Magnitudo!Q24</f>
        <v>0</v>
      </c>
      <c r="R24" s="24">
        <f t="shared" si="0"/>
        <v>0</v>
      </c>
      <c r="S24" s="18">
        <f t="shared" si="1"/>
        <v>1</v>
      </c>
      <c r="T24" s="11"/>
    </row>
    <row r="25" spans="1:20" ht="20.100000000000001" customHeight="1">
      <c r="A25" s="68">
        <f>Probabilità!A25</f>
        <v>0</v>
      </c>
      <c r="B25" s="56">
        <f>Probabilità!B25</f>
        <v>0</v>
      </c>
      <c r="C25" s="23">
        <f>Probabilità!C25+Magnitudo!C25</f>
        <v>0</v>
      </c>
      <c r="D25" s="23">
        <f>Probabilità!D25+Magnitudo!D25</f>
        <v>0</v>
      </c>
      <c r="E25" s="23">
        <f>Probabilità!E25+Magnitudo!E25</f>
        <v>0</v>
      </c>
      <c r="F25" s="23">
        <f>Probabilità!F25+Magnitudo!F25</f>
        <v>0</v>
      </c>
      <c r="G25" s="23">
        <f>Probabilità!G25+Magnitudo!G25</f>
        <v>0</v>
      </c>
      <c r="H25" s="23">
        <f>Probabilità!H25+Magnitudo!H25</f>
        <v>0</v>
      </c>
      <c r="I25" s="23">
        <f>Probabilità!I25+Magnitudo!I25</f>
        <v>0</v>
      </c>
      <c r="J25" s="23">
        <f>Probabilità!J25+Magnitudo!J25</f>
        <v>0</v>
      </c>
      <c r="K25" s="23">
        <f>Probabilità!K25+Magnitudo!K25</f>
        <v>0</v>
      </c>
      <c r="L25" s="23">
        <f>Probabilità!L25+Magnitudo!L25</f>
        <v>0</v>
      </c>
      <c r="M25" s="23">
        <f>Probabilità!M25+Magnitudo!M25</f>
        <v>0</v>
      </c>
      <c r="N25" s="23">
        <f>Probabilità!N25+Magnitudo!N25</f>
        <v>0</v>
      </c>
      <c r="O25" s="23">
        <f>Probabilità!O25+Magnitudo!O25</f>
        <v>0</v>
      </c>
      <c r="P25" s="23">
        <f>Probabilità!P25+Magnitudo!P25</f>
        <v>0</v>
      </c>
      <c r="Q25" s="23">
        <f>Probabilità!Q25+Magnitudo!Q25</f>
        <v>0</v>
      </c>
      <c r="R25" s="24">
        <f t="shared" si="0"/>
        <v>0</v>
      </c>
      <c r="S25" s="18">
        <f t="shared" si="1"/>
        <v>1</v>
      </c>
      <c r="T25" s="11"/>
    </row>
    <row r="26" spans="1:20" ht="20.100000000000001" customHeight="1">
      <c r="A26" s="68">
        <f>Probabilità!A26</f>
        <v>0</v>
      </c>
      <c r="B26" s="56">
        <f>Probabilità!B26</f>
        <v>0</v>
      </c>
      <c r="C26" s="23">
        <f>Probabilità!C26+Magnitudo!C26</f>
        <v>0</v>
      </c>
      <c r="D26" s="23">
        <f>Probabilità!D26+Magnitudo!D26</f>
        <v>0</v>
      </c>
      <c r="E26" s="23">
        <f>Probabilità!E26+Magnitudo!E26</f>
        <v>0</v>
      </c>
      <c r="F26" s="23">
        <f>Probabilità!F26+Magnitudo!F26</f>
        <v>0</v>
      </c>
      <c r="G26" s="23">
        <f>Probabilità!G26+Magnitudo!G26</f>
        <v>0</v>
      </c>
      <c r="H26" s="23">
        <f>Probabilità!H26+Magnitudo!H26</f>
        <v>0</v>
      </c>
      <c r="I26" s="23">
        <f>Probabilità!I26+Magnitudo!I26</f>
        <v>0</v>
      </c>
      <c r="J26" s="23">
        <f>Probabilità!J26+Magnitudo!J26</f>
        <v>0</v>
      </c>
      <c r="K26" s="23">
        <f>Probabilità!K26+Magnitudo!K26</f>
        <v>0</v>
      </c>
      <c r="L26" s="23">
        <f>Probabilità!L26+Magnitudo!L26</f>
        <v>0</v>
      </c>
      <c r="M26" s="23">
        <f>Probabilità!M26+Magnitudo!M26</f>
        <v>0</v>
      </c>
      <c r="N26" s="23">
        <f>Probabilità!N26+Magnitudo!N26</f>
        <v>0</v>
      </c>
      <c r="O26" s="23">
        <f>Probabilità!O26+Magnitudo!O26</f>
        <v>0</v>
      </c>
      <c r="P26" s="23">
        <f>Probabilità!P26+Magnitudo!P26</f>
        <v>0</v>
      </c>
      <c r="Q26" s="23">
        <f>Probabilità!Q26+Magnitudo!Q26</f>
        <v>0</v>
      </c>
      <c r="R26" s="24">
        <f t="shared" si="0"/>
        <v>0</v>
      </c>
      <c r="S26" s="18">
        <f t="shared" si="1"/>
        <v>1</v>
      </c>
      <c r="T26" s="11"/>
    </row>
    <row r="27" spans="1:20" ht="20.100000000000001" customHeight="1">
      <c r="A27" s="68">
        <f>Probabilità!A27</f>
        <v>0</v>
      </c>
      <c r="B27" s="56">
        <f>Probabilità!B27</f>
        <v>0</v>
      </c>
      <c r="C27" s="23">
        <f>Probabilità!C27+Magnitudo!C27</f>
        <v>0</v>
      </c>
      <c r="D27" s="23">
        <f>Probabilità!D27+Magnitudo!D27</f>
        <v>0</v>
      </c>
      <c r="E27" s="23">
        <f>Probabilità!E27+Magnitudo!E27</f>
        <v>0</v>
      </c>
      <c r="F27" s="23">
        <f>Probabilità!F27+Magnitudo!F27</f>
        <v>0</v>
      </c>
      <c r="G27" s="23">
        <f>Probabilità!G27+Magnitudo!G27</f>
        <v>0</v>
      </c>
      <c r="H27" s="23">
        <f>Probabilità!H27+Magnitudo!H27</f>
        <v>0</v>
      </c>
      <c r="I27" s="23">
        <f>Probabilità!I27+Magnitudo!I27</f>
        <v>0</v>
      </c>
      <c r="J27" s="23">
        <f>Probabilità!J27+Magnitudo!J27</f>
        <v>0</v>
      </c>
      <c r="K27" s="23">
        <f>Probabilità!K27+Magnitudo!K27</f>
        <v>0</v>
      </c>
      <c r="L27" s="23">
        <f>Probabilità!L27+Magnitudo!L27</f>
        <v>0</v>
      </c>
      <c r="M27" s="23">
        <f>Probabilità!M27+Magnitudo!M27</f>
        <v>0</v>
      </c>
      <c r="N27" s="23">
        <f>Probabilità!N27+Magnitudo!N27</f>
        <v>0</v>
      </c>
      <c r="O27" s="23">
        <f>Probabilità!O27+Magnitudo!O27</f>
        <v>0</v>
      </c>
      <c r="P27" s="23">
        <f>Probabilità!P27+Magnitudo!P27</f>
        <v>0</v>
      </c>
      <c r="Q27" s="23">
        <f>Probabilità!Q27+Magnitudo!Q27</f>
        <v>0</v>
      </c>
      <c r="R27" s="24">
        <f t="shared" si="0"/>
        <v>0</v>
      </c>
      <c r="S27" s="18">
        <f t="shared" si="1"/>
        <v>1</v>
      </c>
      <c r="T27" s="11"/>
    </row>
    <row r="28" spans="1:20" ht="20.100000000000001" customHeight="1">
      <c r="A28" s="68">
        <f>Probabilità!A28</f>
        <v>0</v>
      </c>
      <c r="B28" s="56">
        <f>Probabilità!B28</f>
        <v>0</v>
      </c>
      <c r="C28" s="23">
        <f>Probabilità!C28+Magnitudo!C28</f>
        <v>0</v>
      </c>
      <c r="D28" s="23">
        <f>Probabilità!D28+Magnitudo!D28</f>
        <v>0</v>
      </c>
      <c r="E28" s="23">
        <f>Probabilità!E28+Magnitudo!E28</f>
        <v>0</v>
      </c>
      <c r="F28" s="23">
        <f>Probabilità!F28+Magnitudo!F28</f>
        <v>0</v>
      </c>
      <c r="G28" s="23">
        <f>Probabilità!G28+Magnitudo!G28</f>
        <v>0</v>
      </c>
      <c r="H28" s="23">
        <f>Probabilità!H28+Magnitudo!H28</f>
        <v>0</v>
      </c>
      <c r="I28" s="23">
        <f>Probabilità!I28+Magnitudo!I28</f>
        <v>0</v>
      </c>
      <c r="J28" s="23">
        <f>Probabilità!J28+Magnitudo!J28</f>
        <v>0</v>
      </c>
      <c r="K28" s="23">
        <f>Probabilità!K28+Magnitudo!K28</f>
        <v>0</v>
      </c>
      <c r="L28" s="23">
        <f>Probabilità!L28+Magnitudo!L28</f>
        <v>0</v>
      </c>
      <c r="M28" s="23">
        <f>Probabilità!M28+Magnitudo!M28</f>
        <v>0</v>
      </c>
      <c r="N28" s="23">
        <f>Probabilità!N28+Magnitudo!N28</f>
        <v>0</v>
      </c>
      <c r="O28" s="23">
        <f>Probabilità!O28+Magnitudo!O28</f>
        <v>0</v>
      </c>
      <c r="P28" s="23">
        <f>Probabilità!P28+Magnitudo!P28</f>
        <v>0</v>
      </c>
      <c r="Q28" s="23">
        <f>Probabilità!Q28+Magnitudo!Q28</f>
        <v>0</v>
      </c>
      <c r="R28" s="24">
        <f t="shared" si="0"/>
        <v>0</v>
      </c>
      <c r="S28" s="18">
        <f t="shared" si="1"/>
        <v>1</v>
      </c>
      <c r="T28" s="11"/>
    </row>
    <row r="29" spans="1:20" ht="20.100000000000001" customHeight="1">
      <c r="A29" s="68">
        <f>Probabilità!A29</f>
        <v>0</v>
      </c>
      <c r="B29" s="56">
        <f>Probabilità!B29</f>
        <v>0</v>
      </c>
      <c r="C29" s="23">
        <f>Probabilità!C29+Magnitudo!C29</f>
        <v>0</v>
      </c>
      <c r="D29" s="23">
        <f>Probabilità!D29+Magnitudo!D29</f>
        <v>0</v>
      </c>
      <c r="E29" s="23">
        <f>Probabilità!E29+Magnitudo!E29</f>
        <v>0</v>
      </c>
      <c r="F29" s="23">
        <f>Probabilità!F29+Magnitudo!F29</f>
        <v>0</v>
      </c>
      <c r="G29" s="23">
        <f>Probabilità!G29+Magnitudo!G29</f>
        <v>0</v>
      </c>
      <c r="H29" s="23">
        <f>Probabilità!H29+Magnitudo!H29</f>
        <v>0</v>
      </c>
      <c r="I29" s="23">
        <f>Probabilità!I29+Magnitudo!I29</f>
        <v>0</v>
      </c>
      <c r="J29" s="23">
        <f>Probabilità!J29+Magnitudo!J29</f>
        <v>0</v>
      </c>
      <c r="K29" s="23">
        <f>Probabilità!K29+Magnitudo!K29</f>
        <v>0</v>
      </c>
      <c r="L29" s="23">
        <f>Probabilità!L29+Magnitudo!L29</f>
        <v>0</v>
      </c>
      <c r="M29" s="23">
        <f>Probabilità!M29+Magnitudo!M29</f>
        <v>0</v>
      </c>
      <c r="N29" s="23">
        <f>Probabilità!N29+Magnitudo!N29</f>
        <v>0</v>
      </c>
      <c r="O29" s="23">
        <f>Probabilità!O29+Magnitudo!O29</f>
        <v>0</v>
      </c>
      <c r="P29" s="23">
        <f>Probabilità!P29+Magnitudo!P29</f>
        <v>0</v>
      </c>
      <c r="Q29" s="23">
        <f>Probabilità!Q29+Magnitudo!Q29</f>
        <v>0</v>
      </c>
      <c r="R29" s="24">
        <f t="shared" si="0"/>
        <v>0</v>
      </c>
      <c r="S29" s="18">
        <f t="shared" si="1"/>
        <v>1</v>
      </c>
      <c r="T29" s="11"/>
    </row>
    <row r="30" spans="1:20" ht="20.100000000000001" customHeight="1">
      <c r="A30" s="68">
        <f>Probabilità!A30</f>
        <v>0</v>
      </c>
      <c r="B30" s="56">
        <f>Probabilità!B30</f>
        <v>0</v>
      </c>
      <c r="C30" s="23">
        <f>Probabilità!C30+Magnitudo!C30</f>
        <v>0</v>
      </c>
      <c r="D30" s="23">
        <f>Probabilità!D30+Magnitudo!D30</f>
        <v>0</v>
      </c>
      <c r="E30" s="23">
        <f>Probabilità!E30+Magnitudo!E30</f>
        <v>0</v>
      </c>
      <c r="F30" s="23">
        <f>Probabilità!F30+Magnitudo!F30</f>
        <v>0</v>
      </c>
      <c r="G30" s="23">
        <f>Probabilità!G30+Magnitudo!G30</f>
        <v>0</v>
      </c>
      <c r="H30" s="23">
        <f>Probabilità!H30+Magnitudo!H30</f>
        <v>0</v>
      </c>
      <c r="I30" s="23">
        <f>Probabilità!I30+Magnitudo!I30</f>
        <v>0</v>
      </c>
      <c r="J30" s="23">
        <f>Probabilità!J30+Magnitudo!J30</f>
        <v>0</v>
      </c>
      <c r="K30" s="23">
        <f>Probabilità!K30+Magnitudo!K30</f>
        <v>0</v>
      </c>
      <c r="L30" s="23">
        <f>Probabilità!L30+Magnitudo!L30</f>
        <v>0</v>
      </c>
      <c r="M30" s="23">
        <f>Probabilità!M30+Magnitudo!M30</f>
        <v>0</v>
      </c>
      <c r="N30" s="23">
        <f>Probabilità!N30+Magnitudo!N30</f>
        <v>0</v>
      </c>
      <c r="O30" s="23">
        <f>Probabilità!O30+Magnitudo!O30</f>
        <v>0</v>
      </c>
      <c r="P30" s="23">
        <f>Probabilità!P30+Magnitudo!P30</f>
        <v>0</v>
      </c>
      <c r="Q30" s="23">
        <f>Probabilità!Q30+Magnitudo!Q30</f>
        <v>0</v>
      </c>
      <c r="R30" s="24">
        <f t="shared" si="0"/>
        <v>0</v>
      </c>
      <c r="S30" s="18">
        <f t="shared" si="1"/>
        <v>1</v>
      </c>
      <c r="T30" s="11"/>
    </row>
    <row r="31" spans="1:20" ht="20.100000000000001" customHeight="1">
      <c r="A31" s="68">
        <f>Probabilità!A31</f>
        <v>0</v>
      </c>
      <c r="B31" s="56">
        <f>Probabilità!B31</f>
        <v>0</v>
      </c>
      <c r="C31" s="23">
        <f>Probabilità!C31+Magnitudo!C31</f>
        <v>0</v>
      </c>
      <c r="D31" s="23">
        <f>Probabilità!D31+Magnitudo!D31</f>
        <v>0</v>
      </c>
      <c r="E31" s="23">
        <f>Probabilità!E31+Magnitudo!E31</f>
        <v>0</v>
      </c>
      <c r="F31" s="23">
        <f>Probabilità!F31+Magnitudo!F31</f>
        <v>0</v>
      </c>
      <c r="G31" s="23">
        <f>Probabilità!G31+Magnitudo!G31</f>
        <v>0</v>
      </c>
      <c r="H31" s="23">
        <f>Probabilità!H31+Magnitudo!H31</f>
        <v>0</v>
      </c>
      <c r="I31" s="23">
        <f>Probabilità!I31+Magnitudo!I31</f>
        <v>0</v>
      </c>
      <c r="J31" s="23">
        <f>Probabilità!J31+Magnitudo!J31</f>
        <v>0</v>
      </c>
      <c r="K31" s="23">
        <f>Probabilità!K31+Magnitudo!K31</f>
        <v>0</v>
      </c>
      <c r="L31" s="23">
        <f>Probabilità!L31+Magnitudo!L31</f>
        <v>0</v>
      </c>
      <c r="M31" s="23">
        <f>Probabilità!M31+Magnitudo!M31</f>
        <v>0</v>
      </c>
      <c r="N31" s="23">
        <f>Probabilità!N31+Magnitudo!N31</f>
        <v>0</v>
      </c>
      <c r="O31" s="23">
        <f>Probabilità!O31+Magnitudo!O31</f>
        <v>0</v>
      </c>
      <c r="P31" s="23">
        <f>Probabilità!P31+Magnitudo!P31</f>
        <v>0</v>
      </c>
      <c r="Q31" s="23">
        <f>Probabilità!Q31+Magnitudo!Q31</f>
        <v>0</v>
      </c>
      <c r="R31" s="24">
        <f t="shared" si="0"/>
        <v>0</v>
      </c>
      <c r="S31" s="18">
        <f t="shared" si="1"/>
        <v>1</v>
      </c>
      <c r="T31" s="11"/>
    </row>
    <row r="32" spans="1:20" ht="20.100000000000001" customHeight="1">
      <c r="A32" s="68">
        <f>Probabilità!A32</f>
        <v>0</v>
      </c>
      <c r="B32" s="56">
        <f>Probabilità!B32</f>
        <v>0</v>
      </c>
      <c r="C32" s="23">
        <f>Probabilità!C32+Magnitudo!C32</f>
        <v>0</v>
      </c>
      <c r="D32" s="23">
        <f>Probabilità!D32+Magnitudo!D32</f>
        <v>0</v>
      </c>
      <c r="E32" s="23">
        <f>Probabilità!E32+Magnitudo!E32</f>
        <v>0</v>
      </c>
      <c r="F32" s="23">
        <f>Probabilità!F32+Magnitudo!F32</f>
        <v>0</v>
      </c>
      <c r="G32" s="23">
        <f>Probabilità!G32+Magnitudo!G32</f>
        <v>0</v>
      </c>
      <c r="H32" s="23">
        <f>Probabilità!H32+Magnitudo!H32</f>
        <v>0</v>
      </c>
      <c r="I32" s="23">
        <f>Probabilità!I32+Magnitudo!I32</f>
        <v>0</v>
      </c>
      <c r="J32" s="23">
        <f>Probabilità!J32+Magnitudo!J32</f>
        <v>0</v>
      </c>
      <c r="K32" s="23">
        <f>Probabilità!K32+Magnitudo!K32</f>
        <v>0</v>
      </c>
      <c r="L32" s="23">
        <f>Probabilità!L32+Magnitudo!L32</f>
        <v>0</v>
      </c>
      <c r="M32" s="23">
        <f>Probabilità!M32+Magnitudo!M32</f>
        <v>0</v>
      </c>
      <c r="N32" s="23">
        <f>Probabilità!N32+Magnitudo!N32</f>
        <v>0</v>
      </c>
      <c r="O32" s="23">
        <f>Probabilità!O32+Magnitudo!O32</f>
        <v>0</v>
      </c>
      <c r="P32" s="23">
        <f>Probabilità!P32+Magnitudo!P32</f>
        <v>0</v>
      </c>
      <c r="Q32" s="23">
        <f>Probabilità!Q32+Magnitudo!Q32</f>
        <v>0</v>
      </c>
      <c r="R32" s="24">
        <f t="shared" si="0"/>
        <v>0</v>
      </c>
      <c r="S32" s="18">
        <f t="shared" si="1"/>
        <v>1</v>
      </c>
      <c r="T32" s="11"/>
    </row>
    <row r="33" spans="1:20" ht="20.100000000000001" customHeight="1">
      <c r="A33" s="68">
        <f>Probabilità!A33</f>
        <v>0</v>
      </c>
      <c r="B33" s="56">
        <f>Probabilità!B33</f>
        <v>0</v>
      </c>
      <c r="C33" s="23">
        <f>Probabilità!C33+Magnitudo!C33</f>
        <v>0</v>
      </c>
      <c r="D33" s="23">
        <f>Probabilità!D33+Magnitudo!D33</f>
        <v>0</v>
      </c>
      <c r="E33" s="23">
        <f>Probabilità!E33+Magnitudo!E33</f>
        <v>0</v>
      </c>
      <c r="F33" s="23">
        <f>Probabilità!F33+Magnitudo!F33</f>
        <v>0</v>
      </c>
      <c r="G33" s="23">
        <f>Probabilità!G33+Magnitudo!G33</f>
        <v>0</v>
      </c>
      <c r="H33" s="23">
        <f>Probabilità!H33+Magnitudo!H33</f>
        <v>0</v>
      </c>
      <c r="I33" s="23">
        <f>Probabilità!I33+Magnitudo!I33</f>
        <v>0</v>
      </c>
      <c r="J33" s="23">
        <f>Probabilità!J33+Magnitudo!J33</f>
        <v>0</v>
      </c>
      <c r="K33" s="23">
        <f>Probabilità!K33+Magnitudo!K33</f>
        <v>0</v>
      </c>
      <c r="L33" s="23">
        <f>Probabilità!L33+Magnitudo!L33</f>
        <v>0</v>
      </c>
      <c r="M33" s="23">
        <f>Probabilità!M33+Magnitudo!M33</f>
        <v>0</v>
      </c>
      <c r="N33" s="23">
        <f>Probabilità!N33+Magnitudo!N33</f>
        <v>0</v>
      </c>
      <c r="O33" s="23">
        <f>Probabilità!O33+Magnitudo!O33</f>
        <v>0</v>
      </c>
      <c r="P33" s="23">
        <f>Probabilità!P33+Magnitudo!P33</f>
        <v>0</v>
      </c>
      <c r="Q33" s="23">
        <f>Probabilità!Q33+Magnitudo!Q33</f>
        <v>0</v>
      </c>
      <c r="R33" s="24">
        <f t="shared" si="0"/>
        <v>0</v>
      </c>
      <c r="S33" s="18">
        <f t="shared" si="1"/>
        <v>1</v>
      </c>
      <c r="T33" s="11"/>
    </row>
    <row r="34" spans="1:20" ht="20.100000000000001" customHeight="1">
      <c r="A34" s="68">
        <f>Probabilità!A34</f>
        <v>0</v>
      </c>
      <c r="B34" s="56">
        <f>Probabilità!B34</f>
        <v>0</v>
      </c>
      <c r="C34" s="23">
        <f>Probabilità!C34+Magnitudo!C34</f>
        <v>0</v>
      </c>
      <c r="D34" s="23">
        <f>Probabilità!D34+Magnitudo!D34</f>
        <v>0</v>
      </c>
      <c r="E34" s="23">
        <f>Probabilità!E34+Magnitudo!E34</f>
        <v>0</v>
      </c>
      <c r="F34" s="23">
        <f>Probabilità!F34+Magnitudo!F34</f>
        <v>0</v>
      </c>
      <c r="G34" s="23">
        <f>Probabilità!G34+Magnitudo!G34</f>
        <v>0</v>
      </c>
      <c r="H34" s="23">
        <f>Probabilità!H34+Magnitudo!H34</f>
        <v>0</v>
      </c>
      <c r="I34" s="23">
        <f>Probabilità!I34+Magnitudo!I34</f>
        <v>0</v>
      </c>
      <c r="J34" s="23">
        <f>Probabilità!J34+Magnitudo!J34</f>
        <v>0</v>
      </c>
      <c r="K34" s="23">
        <f>Probabilità!K34+Magnitudo!K34</f>
        <v>0</v>
      </c>
      <c r="L34" s="23">
        <f>Probabilità!L34+Magnitudo!L34</f>
        <v>0</v>
      </c>
      <c r="M34" s="23">
        <f>Probabilità!M34+Magnitudo!M34</f>
        <v>0</v>
      </c>
      <c r="N34" s="23">
        <f>Probabilità!N34+Magnitudo!N34</f>
        <v>0</v>
      </c>
      <c r="O34" s="23">
        <f>Probabilità!O34+Magnitudo!O34</f>
        <v>0</v>
      </c>
      <c r="P34" s="23">
        <f>Probabilità!P34+Magnitudo!P34</f>
        <v>0</v>
      </c>
      <c r="Q34" s="23">
        <f>Probabilità!Q34+Magnitudo!Q34</f>
        <v>0</v>
      </c>
      <c r="R34" s="24">
        <f t="shared" si="0"/>
        <v>0</v>
      </c>
      <c r="S34" s="18">
        <f t="shared" si="1"/>
        <v>1</v>
      </c>
      <c r="T34" s="11"/>
    </row>
    <row r="35" spans="1:20" ht="20.100000000000001" customHeight="1">
      <c r="A35" s="68">
        <f>Probabilità!A35</f>
        <v>0</v>
      </c>
      <c r="B35" s="56">
        <f>Probabilità!B35</f>
        <v>0</v>
      </c>
      <c r="C35" s="23">
        <f>Probabilità!C35+Magnitudo!C35</f>
        <v>0</v>
      </c>
      <c r="D35" s="23">
        <f>Probabilità!D35+Magnitudo!D35</f>
        <v>0</v>
      </c>
      <c r="E35" s="23">
        <f>Probabilità!E35+Magnitudo!E35</f>
        <v>0</v>
      </c>
      <c r="F35" s="23">
        <f>Probabilità!F35+Magnitudo!F35</f>
        <v>0</v>
      </c>
      <c r="G35" s="23">
        <f>Probabilità!G35+Magnitudo!G35</f>
        <v>0</v>
      </c>
      <c r="H35" s="23">
        <f>Probabilità!H35+Magnitudo!H35</f>
        <v>0</v>
      </c>
      <c r="I35" s="23">
        <f>Probabilità!I35+Magnitudo!I35</f>
        <v>0</v>
      </c>
      <c r="J35" s="23">
        <f>Probabilità!J35+Magnitudo!J35</f>
        <v>0</v>
      </c>
      <c r="K35" s="23">
        <f>Probabilità!K35+Magnitudo!K35</f>
        <v>0</v>
      </c>
      <c r="L35" s="23">
        <f>Probabilità!L35+Magnitudo!L35</f>
        <v>0</v>
      </c>
      <c r="M35" s="23">
        <f>Probabilità!M35+Magnitudo!M35</f>
        <v>0</v>
      </c>
      <c r="N35" s="23">
        <f>Probabilità!N35+Magnitudo!N35</f>
        <v>0</v>
      </c>
      <c r="O35" s="23">
        <f>Probabilità!O35+Magnitudo!O35</f>
        <v>0</v>
      </c>
      <c r="P35" s="23">
        <f>Probabilità!P35+Magnitudo!P35</f>
        <v>0</v>
      </c>
      <c r="Q35" s="23">
        <f>Probabilità!Q35+Magnitudo!Q35</f>
        <v>0</v>
      </c>
      <c r="R35" s="24">
        <f t="shared" si="0"/>
        <v>0</v>
      </c>
      <c r="S35" s="18">
        <f t="shared" si="1"/>
        <v>1</v>
      </c>
      <c r="T35" s="11"/>
    </row>
    <row r="36" spans="1:20" ht="20.100000000000001" customHeight="1">
      <c r="A36" s="68">
        <f>Probabilità!A36</f>
        <v>0</v>
      </c>
      <c r="B36" s="56">
        <f>Probabilità!B36</f>
        <v>0</v>
      </c>
      <c r="C36" s="23">
        <f>Probabilità!C36+Magnitudo!C36</f>
        <v>0</v>
      </c>
      <c r="D36" s="23">
        <f>Probabilità!D36+Magnitudo!D36</f>
        <v>0</v>
      </c>
      <c r="E36" s="23">
        <f>Probabilità!E36+Magnitudo!E36</f>
        <v>0</v>
      </c>
      <c r="F36" s="23">
        <f>Probabilità!F36+Magnitudo!F36</f>
        <v>0</v>
      </c>
      <c r="G36" s="23">
        <f>Probabilità!G36+Magnitudo!G36</f>
        <v>0</v>
      </c>
      <c r="H36" s="23">
        <f>Probabilità!H36+Magnitudo!H36</f>
        <v>0</v>
      </c>
      <c r="I36" s="23">
        <f>Probabilità!I36+Magnitudo!I36</f>
        <v>0</v>
      </c>
      <c r="J36" s="23">
        <f>Probabilità!J36+Magnitudo!J36</f>
        <v>0</v>
      </c>
      <c r="K36" s="23">
        <f>Probabilità!K36+Magnitudo!K36</f>
        <v>0</v>
      </c>
      <c r="L36" s="23">
        <f>Probabilità!L36+Magnitudo!L36</f>
        <v>0</v>
      </c>
      <c r="M36" s="23">
        <f>Probabilità!M36+Magnitudo!M36</f>
        <v>0</v>
      </c>
      <c r="N36" s="23">
        <f>Probabilità!N36+Magnitudo!N36</f>
        <v>0</v>
      </c>
      <c r="O36" s="23">
        <f>Probabilità!O36+Magnitudo!O36</f>
        <v>0</v>
      </c>
      <c r="P36" s="23">
        <f>Probabilità!P36+Magnitudo!P36</f>
        <v>0</v>
      </c>
      <c r="Q36" s="23">
        <f>Probabilità!Q36+Magnitudo!Q36</f>
        <v>0</v>
      </c>
      <c r="R36" s="24">
        <f t="shared" si="0"/>
        <v>0</v>
      </c>
      <c r="S36" s="18">
        <f t="shared" si="1"/>
        <v>1</v>
      </c>
      <c r="T36" s="11"/>
    </row>
    <row r="37" spans="1:20" ht="20.100000000000001" customHeight="1">
      <c r="A37" s="68">
        <f>Probabilità!A37</f>
        <v>0</v>
      </c>
      <c r="B37" s="56">
        <f>Probabilità!B37</f>
        <v>0</v>
      </c>
      <c r="C37" s="23">
        <f>Probabilità!C37+Magnitudo!C37</f>
        <v>0</v>
      </c>
      <c r="D37" s="23">
        <f>Probabilità!D37+Magnitudo!D37</f>
        <v>0</v>
      </c>
      <c r="E37" s="23">
        <f>Probabilità!E37+Magnitudo!E37</f>
        <v>0</v>
      </c>
      <c r="F37" s="23">
        <f>Probabilità!F37+Magnitudo!F37</f>
        <v>0</v>
      </c>
      <c r="G37" s="23">
        <f>Probabilità!G37+Magnitudo!G37</f>
        <v>0</v>
      </c>
      <c r="H37" s="23">
        <f>Probabilità!H37+Magnitudo!H37</f>
        <v>0</v>
      </c>
      <c r="I37" s="23">
        <f>Probabilità!I37+Magnitudo!I37</f>
        <v>0</v>
      </c>
      <c r="J37" s="23">
        <f>Probabilità!J37+Magnitudo!J37</f>
        <v>0</v>
      </c>
      <c r="K37" s="23">
        <f>Probabilità!K37+Magnitudo!K37</f>
        <v>0</v>
      </c>
      <c r="L37" s="23">
        <f>Probabilità!L37+Magnitudo!L37</f>
        <v>0</v>
      </c>
      <c r="M37" s="23">
        <f>Probabilità!M37+Magnitudo!M37</f>
        <v>0</v>
      </c>
      <c r="N37" s="23">
        <f>Probabilità!N37+Magnitudo!N37</f>
        <v>0</v>
      </c>
      <c r="O37" s="23">
        <f>Probabilità!O37+Magnitudo!O37</f>
        <v>0</v>
      </c>
      <c r="P37" s="23">
        <f>Probabilità!P37+Magnitudo!P37</f>
        <v>0</v>
      </c>
      <c r="Q37" s="23">
        <f>Probabilità!Q37+Magnitudo!Q37</f>
        <v>0</v>
      </c>
      <c r="R37" s="24">
        <f t="shared" si="0"/>
        <v>0</v>
      </c>
      <c r="S37" s="18">
        <f t="shared" si="1"/>
        <v>1</v>
      </c>
      <c r="T37" s="11"/>
    </row>
    <row r="38" spans="1:20" ht="20.100000000000001" customHeight="1">
      <c r="A38" s="68">
        <f>Probabilità!A38</f>
        <v>0</v>
      </c>
      <c r="B38" s="56">
        <f>Probabilità!B38</f>
        <v>0</v>
      </c>
      <c r="C38" s="23">
        <f>Probabilità!C38+Magnitudo!C38</f>
        <v>0</v>
      </c>
      <c r="D38" s="23">
        <f>Probabilità!D38+Magnitudo!D38</f>
        <v>0</v>
      </c>
      <c r="E38" s="23">
        <f>Probabilità!E38+Magnitudo!E38</f>
        <v>0</v>
      </c>
      <c r="F38" s="23">
        <f>Probabilità!F38+Magnitudo!F38</f>
        <v>0</v>
      </c>
      <c r="G38" s="23">
        <f>Probabilità!G38+Magnitudo!G38</f>
        <v>0</v>
      </c>
      <c r="H38" s="23">
        <f>Probabilità!H38+Magnitudo!H38</f>
        <v>0</v>
      </c>
      <c r="I38" s="23">
        <f>Probabilità!I38+Magnitudo!I38</f>
        <v>0</v>
      </c>
      <c r="J38" s="23">
        <f>Probabilità!J38+Magnitudo!J38</f>
        <v>0</v>
      </c>
      <c r="K38" s="23">
        <f>Probabilità!K38+Magnitudo!K38</f>
        <v>0</v>
      </c>
      <c r="L38" s="23">
        <f>Probabilità!L38+Magnitudo!L38</f>
        <v>0</v>
      </c>
      <c r="M38" s="23">
        <f>Probabilità!M38+Magnitudo!M38</f>
        <v>0</v>
      </c>
      <c r="N38" s="23">
        <f>Probabilità!N38+Magnitudo!N38</f>
        <v>0</v>
      </c>
      <c r="O38" s="23">
        <f>Probabilità!O38+Magnitudo!O38</f>
        <v>0</v>
      </c>
      <c r="P38" s="23">
        <f>Probabilità!P38+Magnitudo!P38</f>
        <v>0</v>
      </c>
      <c r="Q38" s="23">
        <f>Probabilità!Q38+Magnitudo!Q38</f>
        <v>0</v>
      </c>
      <c r="R38" s="24">
        <f t="shared" si="0"/>
        <v>0</v>
      </c>
      <c r="S38" s="18">
        <f t="shared" si="1"/>
        <v>1</v>
      </c>
      <c r="T38" s="11"/>
    </row>
    <row r="39" spans="1:20" ht="20.100000000000001" customHeight="1">
      <c r="A39" s="68">
        <f>Probabilità!A39</f>
        <v>0</v>
      </c>
      <c r="B39" s="56">
        <f>Probabilità!B39</f>
        <v>0</v>
      </c>
      <c r="C39" s="23">
        <f>Probabilità!C39+Magnitudo!C39</f>
        <v>0</v>
      </c>
      <c r="D39" s="23">
        <f>Probabilità!D39+Magnitudo!D39</f>
        <v>0</v>
      </c>
      <c r="E39" s="23">
        <f>Probabilità!E39+Magnitudo!E39</f>
        <v>0</v>
      </c>
      <c r="F39" s="23">
        <f>Probabilità!F39+Magnitudo!F39</f>
        <v>0</v>
      </c>
      <c r="G39" s="23">
        <f>Probabilità!G39+Magnitudo!G39</f>
        <v>0</v>
      </c>
      <c r="H39" s="23">
        <f>Probabilità!H39+Magnitudo!H39</f>
        <v>0</v>
      </c>
      <c r="I39" s="23">
        <f>Probabilità!I39+Magnitudo!I39</f>
        <v>0</v>
      </c>
      <c r="J39" s="23">
        <f>Probabilità!J39+Magnitudo!J39</f>
        <v>0</v>
      </c>
      <c r="K39" s="23">
        <f>Probabilità!K39+Magnitudo!K39</f>
        <v>0</v>
      </c>
      <c r="L39" s="23">
        <f>Probabilità!L39+Magnitudo!L39</f>
        <v>0</v>
      </c>
      <c r="M39" s="23">
        <f>Probabilità!M39+Magnitudo!M39</f>
        <v>0</v>
      </c>
      <c r="N39" s="23">
        <f>Probabilità!N39+Magnitudo!N39</f>
        <v>0</v>
      </c>
      <c r="O39" s="23">
        <f>Probabilità!O39+Magnitudo!O39</f>
        <v>0</v>
      </c>
      <c r="P39" s="23">
        <f>Probabilità!P39+Magnitudo!P39</f>
        <v>0</v>
      </c>
      <c r="Q39" s="23">
        <f>Probabilità!Q39+Magnitudo!Q39</f>
        <v>0</v>
      </c>
      <c r="R39" s="24">
        <f t="shared" si="0"/>
        <v>0</v>
      </c>
      <c r="S39" s="18">
        <f t="shared" si="1"/>
        <v>1</v>
      </c>
      <c r="T39" s="11"/>
    </row>
    <row r="40" spans="1:20" ht="20.100000000000001" customHeight="1">
      <c r="A40" s="68">
        <f>Probabilità!A40</f>
        <v>0</v>
      </c>
      <c r="B40" s="56">
        <f>Probabilità!B40</f>
        <v>0</v>
      </c>
      <c r="C40" s="23">
        <f>Probabilità!C40+Magnitudo!C40</f>
        <v>0</v>
      </c>
      <c r="D40" s="23">
        <f>Probabilità!D40+Magnitudo!D40</f>
        <v>0</v>
      </c>
      <c r="E40" s="23">
        <f>Probabilità!E40+Magnitudo!E40</f>
        <v>0</v>
      </c>
      <c r="F40" s="23">
        <f>Probabilità!F40+Magnitudo!F40</f>
        <v>0</v>
      </c>
      <c r="G40" s="23">
        <f>Probabilità!G40+Magnitudo!G40</f>
        <v>0</v>
      </c>
      <c r="H40" s="23">
        <f>Probabilità!H40+Magnitudo!H40</f>
        <v>0</v>
      </c>
      <c r="I40" s="23">
        <f>Probabilità!I40+Magnitudo!I40</f>
        <v>0</v>
      </c>
      <c r="J40" s="23">
        <f>Probabilità!J40+Magnitudo!J40</f>
        <v>0</v>
      </c>
      <c r="K40" s="23">
        <f>Probabilità!K40+Magnitudo!K40</f>
        <v>0</v>
      </c>
      <c r="L40" s="23">
        <f>Probabilità!L40+Magnitudo!L40</f>
        <v>0</v>
      </c>
      <c r="M40" s="23">
        <f>Probabilità!M40+Magnitudo!M40</f>
        <v>0</v>
      </c>
      <c r="N40" s="23">
        <f>Probabilità!N40+Magnitudo!N40</f>
        <v>0</v>
      </c>
      <c r="O40" s="23">
        <f>Probabilità!O40+Magnitudo!O40</f>
        <v>0</v>
      </c>
      <c r="P40" s="23">
        <f>Probabilità!P40+Magnitudo!P40</f>
        <v>0</v>
      </c>
      <c r="Q40" s="23">
        <f>Probabilità!Q40+Magnitudo!Q40</f>
        <v>0</v>
      </c>
      <c r="R40" s="24">
        <f t="shared" si="0"/>
        <v>0</v>
      </c>
      <c r="S40" s="18">
        <f t="shared" si="1"/>
        <v>1</v>
      </c>
      <c r="T40" s="11"/>
    </row>
    <row r="41" spans="1:20" ht="20.100000000000001" customHeight="1">
      <c r="A41" s="68">
        <f>Probabilità!A41</f>
        <v>0</v>
      </c>
      <c r="B41" s="56">
        <f>Probabilità!B41</f>
        <v>0</v>
      </c>
      <c r="C41" s="23">
        <f>Probabilità!C41+Magnitudo!C41</f>
        <v>0</v>
      </c>
      <c r="D41" s="23">
        <f>Probabilità!D41+Magnitudo!D41</f>
        <v>0</v>
      </c>
      <c r="E41" s="23">
        <f>Probabilità!E41+Magnitudo!E41</f>
        <v>0</v>
      </c>
      <c r="F41" s="23">
        <f>Probabilità!F41+Magnitudo!F41</f>
        <v>0</v>
      </c>
      <c r="G41" s="23">
        <f>Probabilità!G41+Magnitudo!G41</f>
        <v>0</v>
      </c>
      <c r="H41" s="23">
        <f>Probabilità!H41+Magnitudo!H41</f>
        <v>0</v>
      </c>
      <c r="I41" s="23">
        <f>Probabilità!I41+Magnitudo!I41</f>
        <v>0</v>
      </c>
      <c r="J41" s="23">
        <f>Probabilità!J41+Magnitudo!J41</f>
        <v>0</v>
      </c>
      <c r="K41" s="23">
        <f>Probabilità!K41+Magnitudo!K41</f>
        <v>0</v>
      </c>
      <c r="L41" s="23">
        <f>Probabilità!L41+Magnitudo!L41</f>
        <v>0</v>
      </c>
      <c r="M41" s="23">
        <f>Probabilità!M41+Magnitudo!M41</f>
        <v>0</v>
      </c>
      <c r="N41" s="23">
        <f>Probabilità!N41+Magnitudo!N41</f>
        <v>0</v>
      </c>
      <c r="O41" s="23">
        <f>Probabilità!O41+Magnitudo!O41</f>
        <v>0</v>
      </c>
      <c r="P41" s="23">
        <f>Probabilità!P41+Magnitudo!P41</f>
        <v>0</v>
      </c>
      <c r="Q41" s="23">
        <f>Probabilità!Q41+Magnitudo!Q41</f>
        <v>0</v>
      </c>
      <c r="R41" s="24">
        <f t="shared" si="0"/>
        <v>0</v>
      </c>
      <c r="S41" s="18">
        <f t="shared" si="1"/>
        <v>1</v>
      </c>
      <c r="T41" s="11"/>
    </row>
    <row r="42" spans="1:20" ht="20.100000000000001" customHeight="1">
      <c r="A42" s="68">
        <f>Probabilità!A42</f>
        <v>0</v>
      </c>
      <c r="B42" s="56">
        <f>Probabilità!B42</f>
        <v>0</v>
      </c>
      <c r="C42" s="23">
        <f>Probabilità!C42+Magnitudo!C42</f>
        <v>0</v>
      </c>
      <c r="D42" s="23">
        <f>Probabilità!D42+Magnitudo!D42</f>
        <v>0</v>
      </c>
      <c r="E42" s="23">
        <f>Probabilità!E42+Magnitudo!E42</f>
        <v>0</v>
      </c>
      <c r="F42" s="23">
        <f>Probabilità!F42+Magnitudo!F42</f>
        <v>0</v>
      </c>
      <c r="G42" s="23">
        <f>Probabilità!G42+Magnitudo!G42</f>
        <v>0</v>
      </c>
      <c r="H42" s="23">
        <f>Probabilità!H42+Magnitudo!H42</f>
        <v>0</v>
      </c>
      <c r="I42" s="23">
        <f>Probabilità!I42+Magnitudo!I42</f>
        <v>0</v>
      </c>
      <c r="J42" s="23">
        <f>Probabilità!J42+Magnitudo!J42</f>
        <v>0</v>
      </c>
      <c r="K42" s="23">
        <f>Probabilità!K42+Magnitudo!K42</f>
        <v>0</v>
      </c>
      <c r="L42" s="23">
        <f>Probabilità!L42+Magnitudo!L42</f>
        <v>0</v>
      </c>
      <c r="M42" s="23">
        <f>Probabilità!M42+Magnitudo!M42</f>
        <v>0</v>
      </c>
      <c r="N42" s="23">
        <f>Probabilità!N42+Magnitudo!N42</f>
        <v>0</v>
      </c>
      <c r="O42" s="23">
        <f>Probabilità!O42+Magnitudo!O42</f>
        <v>0</v>
      </c>
      <c r="P42" s="23">
        <f>Probabilità!P42+Magnitudo!P42</f>
        <v>0</v>
      </c>
      <c r="Q42" s="23">
        <f>Probabilità!Q42+Magnitudo!Q42</f>
        <v>0</v>
      </c>
      <c r="R42" s="24">
        <f t="shared" si="0"/>
        <v>0</v>
      </c>
      <c r="S42" s="18">
        <f t="shared" si="1"/>
        <v>1</v>
      </c>
      <c r="T42" s="11"/>
    </row>
    <row r="43" spans="1:20" ht="20.100000000000001" customHeight="1">
      <c r="A43" s="68">
        <f>Probabilità!A43</f>
        <v>0</v>
      </c>
      <c r="B43" s="56">
        <f>Probabilità!B43</f>
        <v>0</v>
      </c>
      <c r="C43" s="23">
        <f>Probabilità!C43+Magnitudo!C43</f>
        <v>0</v>
      </c>
      <c r="D43" s="23">
        <f>Probabilità!D43+Magnitudo!D43</f>
        <v>0</v>
      </c>
      <c r="E43" s="23">
        <f>Probabilità!E43+Magnitudo!E43</f>
        <v>0</v>
      </c>
      <c r="F43" s="23">
        <f>Probabilità!F43+Magnitudo!F43</f>
        <v>0</v>
      </c>
      <c r="G43" s="23">
        <f>Probabilità!G43+Magnitudo!G43</f>
        <v>0</v>
      </c>
      <c r="H43" s="23">
        <f>Probabilità!H43+Magnitudo!H43</f>
        <v>0</v>
      </c>
      <c r="I43" s="23">
        <f>Probabilità!I43+Magnitudo!I43</f>
        <v>0</v>
      </c>
      <c r="J43" s="23">
        <f>Probabilità!J43+Magnitudo!J43</f>
        <v>0</v>
      </c>
      <c r="K43" s="23">
        <f>Probabilità!K43+Magnitudo!K43</f>
        <v>0</v>
      </c>
      <c r="L43" s="23">
        <f>Probabilità!L43+Magnitudo!L43</f>
        <v>0</v>
      </c>
      <c r="M43" s="23">
        <f>Probabilità!M43+Magnitudo!M43</f>
        <v>0</v>
      </c>
      <c r="N43" s="23">
        <f>Probabilità!N43+Magnitudo!N43</f>
        <v>0</v>
      </c>
      <c r="O43" s="23">
        <f>Probabilità!O43+Magnitudo!O43</f>
        <v>0</v>
      </c>
      <c r="P43" s="23">
        <f>Probabilità!P43+Magnitudo!P43</f>
        <v>0</v>
      </c>
      <c r="Q43" s="23">
        <f>Probabilità!Q43+Magnitudo!Q43</f>
        <v>0</v>
      </c>
      <c r="R43" s="24">
        <f t="shared" si="0"/>
        <v>0</v>
      </c>
      <c r="S43" s="18">
        <f t="shared" si="1"/>
        <v>1</v>
      </c>
      <c r="T43" s="11"/>
    </row>
    <row r="44" spans="1:20" ht="20.100000000000001" customHeight="1">
      <c r="A44" s="68">
        <f>Probabilità!A44</f>
        <v>0</v>
      </c>
      <c r="B44" s="56">
        <f>Probabilità!B44</f>
        <v>0</v>
      </c>
      <c r="C44" s="23">
        <f>Probabilità!C44+Magnitudo!C44</f>
        <v>0</v>
      </c>
      <c r="D44" s="23">
        <f>Probabilità!D44+Magnitudo!D44</f>
        <v>0</v>
      </c>
      <c r="E44" s="23">
        <f>Probabilità!E44+Magnitudo!E44</f>
        <v>0</v>
      </c>
      <c r="F44" s="23">
        <f>Probabilità!F44+Magnitudo!F44</f>
        <v>0</v>
      </c>
      <c r="G44" s="23">
        <f>Probabilità!G44+Magnitudo!G44</f>
        <v>0</v>
      </c>
      <c r="H44" s="23">
        <f>Probabilità!H44+Magnitudo!H44</f>
        <v>0</v>
      </c>
      <c r="I44" s="23">
        <f>Probabilità!I44+Magnitudo!I44</f>
        <v>0</v>
      </c>
      <c r="J44" s="23">
        <f>Probabilità!J44+Magnitudo!J44</f>
        <v>0</v>
      </c>
      <c r="K44" s="23">
        <f>Probabilità!K44+Magnitudo!K44</f>
        <v>0</v>
      </c>
      <c r="L44" s="23">
        <f>Probabilità!L44+Magnitudo!L44</f>
        <v>0</v>
      </c>
      <c r="M44" s="23">
        <f>Probabilità!M44+Magnitudo!M44</f>
        <v>0</v>
      </c>
      <c r="N44" s="23">
        <f>Probabilità!N44+Magnitudo!N44</f>
        <v>0</v>
      </c>
      <c r="O44" s="23">
        <f>Probabilità!O44+Magnitudo!O44</f>
        <v>0</v>
      </c>
      <c r="P44" s="23">
        <f>Probabilità!P44+Magnitudo!P44</f>
        <v>0</v>
      </c>
      <c r="Q44" s="23">
        <f>Probabilità!Q44+Magnitudo!Q44</f>
        <v>0</v>
      </c>
      <c r="R44" s="24">
        <f t="shared" si="0"/>
        <v>0</v>
      </c>
      <c r="S44" s="18">
        <f t="shared" si="1"/>
        <v>1</v>
      </c>
      <c r="T44" s="11"/>
    </row>
    <row r="45" spans="1:20" ht="20.100000000000001" customHeight="1">
      <c r="A45" s="68">
        <f>Probabilità!A45</f>
        <v>0</v>
      </c>
      <c r="B45" s="56">
        <f>Probabilità!B45</f>
        <v>0</v>
      </c>
      <c r="C45" s="23">
        <f>Probabilità!C45+Magnitudo!C45</f>
        <v>0</v>
      </c>
      <c r="D45" s="23">
        <f>Probabilità!D45+Magnitudo!D45</f>
        <v>0</v>
      </c>
      <c r="E45" s="23">
        <f>Probabilità!E45+Magnitudo!E45</f>
        <v>0</v>
      </c>
      <c r="F45" s="23">
        <f>Probabilità!F45+Magnitudo!F45</f>
        <v>0</v>
      </c>
      <c r="G45" s="23">
        <f>Probabilità!G45+Magnitudo!G45</f>
        <v>0</v>
      </c>
      <c r="H45" s="23">
        <f>Probabilità!H45+Magnitudo!H45</f>
        <v>0</v>
      </c>
      <c r="I45" s="23">
        <f>Probabilità!I45+Magnitudo!I45</f>
        <v>0</v>
      </c>
      <c r="J45" s="23">
        <f>Probabilità!J45+Magnitudo!J45</f>
        <v>0</v>
      </c>
      <c r="K45" s="23">
        <f>Probabilità!K45+Magnitudo!K45</f>
        <v>0</v>
      </c>
      <c r="L45" s="23">
        <f>Probabilità!L45+Magnitudo!L45</f>
        <v>0</v>
      </c>
      <c r="M45" s="23">
        <f>Probabilità!M45+Magnitudo!M45</f>
        <v>0</v>
      </c>
      <c r="N45" s="23">
        <f>Probabilità!N45+Magnitudo!N45</f>
        <v>0</v>
      </c>
      <c r="O45" s="23">
        <f>Probabilità!O45+Magnitudo!O45</f>
        <v>0</v>
      </c>
      <c r="P45" s="23">
        <f>Probabilità!P45+Magnitudo!P45</f>
        <v>0</v>
      </c>
      <c r="Q45" s="23">
        <f>Probabilità!Q45+Magnitudo!Q45</f>
        <v>0</v>
      </c>
      <c r="R45" s="24">
        <f t="shared" si="0"/>
        <v>0</v>
      </c>
      <c r="S45" s="18">
        <f t="shared" si="1"/>
        <v>1</v>
      </c>
      <c r="T45" s="11"/>
    </row>
    <row r="46" spans="1:20" ht="20.100000000000001" customHeight="1">
      <c r="A46" s="68">
        <f>Probabilità!A46</f>
        <v>0</v>
      </c>
      <c r="B46" s="56">
        <f>Probabilità!B46</f>
        <v>0</v>
      </c>
      <c r="C46" s="23">
        <f>Probabilità!C46+Magnitudo!C46</f>
        <v>0</v>
      </c>
      <c r="D46" s="23">
        <f>Probabilità!D46+Magnitudo!D46</f>
        <v>0</v>
      </c>
      <c r="E46" s="23">
        <f>Probabilità!E46+Magnitudo!E46</f>
        <v>0</v>
      </c>
      <c r="F46" s="23">
        <f>Probabilità!F46+Magnitudo!F46</f>
        <v>0</v>
      </c>
      <c r="G46" s="23">
        <f>Probabilità!G46+Magnitudo!G46</f>
        <v>0</v>
      </c>
      <c r="H46" s="23">
        <f>Probabilità!H46+Magnitudo!H46</f>
        <v>0</v>
      </c>
      <c r="I46" s="23">
        <f>Probabilità!I46+Magnitudo!I46</f>
        <v>0</v>
      </c>
      <c r="J46" s="23">
        <f>Probabilità!J46+Magnitudo!J46</f>
        <v>0</v>
      </c>
      <c r="K46" s="23">
        <f>Probabilità!K46+Magnitudo!K46</f>
        <v>0</v>
      </c>
      <c r="L46" s="23">
        <f>Probabilità!L46+Magnitudo!L46</f>
        <v>0</v>
      </c>
      <c r="M46" s="23">
        <f>Probabilità!M46+Magnitudo!M46</f>
        <v>0</v>
      </c>
      <c r="N46" s="23">
        <f>Probabilità!N46+Magnitudo!N46</f>
        <v>0</v>
      </c>
      <c r="O46" s="23">
        <f>Probabilità!O46+Magnitudo!O46</f>
        <v>0</v>
      </c>
      <c r="P46" s="23">
        <f>Probabilità!P46+Magnitudo!P46</f>
        <v>0</v>
      </c>
      <c r="Q46" s="23">
        <f>Probabilità!Q46+Magnitudo!Q46</f>
        <v>0</v>
      </c>
      <c r="R46" s="24">
        <f t="shared" si="0"/>
        <v>0</v>
      </c>
      <c r="S46" s="18">
        <f t="shared" si="1"/>
        <v>1</v>
      </c>
      <c r="T46" s="11"/>
    </row>
    <row r="47" spans="1:20" ht="20.100000000000001" customHeight="1">
      <c r="A47" s="68">
        <f>Probabilità!A47</f>
        <v>0</v>
      </c>
      <c r="B47" s="56">
        <f>Probabilità!B47</f>
        <v>0</v>
      </c>
      <c r="C47" s="23">
        <f>Probabilità!C47+Magnitudo!C47</f>
        <v>0</v>
      </c>
      <c r="D47" s="23">
        <f>Probabilità!D47+Magnitudo!D47</f>
        <v>0</v>
      </c>
      <c r="E47" s="23">
        <f>Probabilità!E47+Magnitudo!E47</f>
        <v>0</v>
      </c>
      <c r="F47" s="23">
        <f>Probabilità!F47+Magnitudo!F47</f>
        <v>0</v>
      </c>
      <c r="G47" s="23">
        <f>Probabilità!G47+Magnitudo!G47</f>
        <v>0</v>
      </c>
      <c r="H47" s="23">
        <f>Probabilità!H47+Magnitudo!H47</f>
        <v>0</v>
      </c>
      <c r="I47" s="23">
        <f>Probabilità!I47+Magnitudo!I47</f>
        <v>0</v>
      </c>
      <c r="J47" s="23">
        <f>Probabilità!J47+Magnitudo!J47</f>
        <v>0</v>
      </c>
      <c r="K47" s="23">
        <f>Probabilità!K47+Magnitudo!K47</f>
        <v>0</v>
      </c>
      <c r="L47" s="23">
        <f>Probabilità!L47+Magnitudo!L47</f>
        <v>0</v>
      </c>
      <c r="M47" s="23">
        <f>Probabilità!M47+Magnitudo!M47</f>
        <v>0</v>
      </c>
      <c r="N47" s="23">
        <f>Probabilità!N47+Magnitudo!N47</f>
        <v>0</v>
      </c>
      <c r="O47" s="23">
        <f>Probabilità!O47+Magnitudo!O47</f>
        <v>0</v>
      </c>
      <c r="P47" s="23">
        <f>Probabilità!P47+Magnitudo!P47</f>
        <v>0</v>
      </c>
      <c r="Q47" s="23">
        <f>Probabilità!Q47+Magnitudo!Q47</f>
        <v>0</v>
      </c>
      <c r="R47" s="24">
        <f t="shared" si="0"/>
        <v>0</v>
      </c>
      <c r="S47" s="18">
        <f t="shared" si="1"/>
        <v>1</v>
      </c>
      <c r="T47" s="11"/>
    </row>
    <row r="48" spans="1:20" ht="20.100000000000001" customHeight="1" thickBot="1">
      <c r="A48" s="68">
        <f>Probabilità!A48</f>
        <v>0</v>
      </c>
      <c r="B48" s="56">
        <f>Probabilità!B48</f>
        <v>0</v>
      </c>
      <c r="C48" s="23">
        <f>Probabilità!C48+Magnitudo!C48</f>
        <v>0</v>
      </c>
      <c r="D48" s="23">
        <f>Probabilità!D48+Magnitudo!D48</f>
        <v>0</v>
      </c>
      <c r="E48" s="23">
        <f>Probabilità!E48+Magnitudo!E48</f>
        <v>0</v>
      </c>
      <c r="F48" s="23">
        <f>Probabilità!F48+Magnitudo!F48</f>
        <v>0</v>
      </c>
      <c r="G48" s="23">
        <f>Probabilità!G48+Magnitudo!G48</f>
        <v>0</v>
      </c>
      <c r="H48" s="23">
        <f>Probabilità!H48+Magnitudo!H48</f>
        <v>0</v>
      </c>
      <c r="I48" s="23">
        <f>Probabilità!I48+Magnitudo!I48</f>
        <v>0</v>
      </c>
      <c r="J48" s="23">
        <f>Probabilità!J48+Magnitudo!J48</f>
        <v>0</v>
      </c>
      <c r="K48" s="23">
        <f>Probabilità!K48+Magnitudo!K48</f>
        <v>0</v>
      </c>
      <c r="L48" s="23">
        <f>Probabilità!L48+Magnitudo!L48</f>
        <v>0</v>
      </c>
      <c r="M48" s="23">
        <f>Probabilità!M48+Magnitudo!M48</f>
        <v>0</v>
      </c>
      <c r="N48" s="23">
        <f>Probabilità!N48+Magnitudo!N48</f>
        <v>0</v>
      </c>
      <c r="O48" s="23">
        <f>Probabilità!O48+Magnitudo!O48</f>
        <v>0</v>
      </c>
      <c r="P48" s="23">
        <f>Probabilità!P48+Magnitudo!P48</f>
        <v>0</v>
      </c>
      <c r="Q48" s="23">
        <f>Probabilità!Q48+Magnitudo!Q48</f>
        <v>0</v>
      </c>
      <c r="R48" s="24">
        <f t="shared" si="0"/>
        <v>0</v>
      </c>
      <c r="S48" s="18">
        <f t="shared" si="1"/>
        <v>1</v>
      </c>
      <c r="T48" s="11"/>
    </row>
    <row r="49" spans="2:19" ht="20.100000000000001" customHeight="1" thickBot="1">
      <c r="B49" s="12" t="s">
        <v>5</v>
      </c>
      <c r="C49" s="25">
        <f t="shared" ref="C49:Q49" si="2">SUM(C3:C48)</f>
        <v>0</v>
      </c>
      <c r="D49" s="25">
        <f t="shared" si="2"/>
        <v>0</v>
      </c>
      <c r="E49" s="25">
        <f t="shared" si="2"/>
        <v>0</v>
      </c>
      <c r="F49" s="25">
        <f t="shared" si="2"/>
        <v>0</v>
      </c>
      <c r="G49" s="25">
        <f t="shared" si="2"/>
        <v>0</v>
      </c>
      <c r="H49" s="25">
        <f t="shared" si="2"/>
        <v>0</v>
      </c>
      <c r="I49" s="25">
        <f t="shared" si="2"/>
        <v>0</v>
      </c>
      <c r="J49" s="25">
        <f t="shared" si="2"/>
        <v>0</v>
      </c>
      <c r="K49" s="25">
        <f t="shared" si="2"/>
        <v>0</v>
      </c>
      <c r="L49" s="25">
        <f t="shared" si="2"/>
        <v>0</v>
      </c>
      <c r="M49" s="25">
        <f>SUM(M3:M48)</f>
        <v>0</v>
      </c>
      <c r="N49" s="25">
        <f t="shared" si="2"/>
        <v>0</v>
      </c>
      <c r="O49" s="25">
        <f t="shared" si="2"/>
        <v>0</v>
      </c>
      <c r="P49" s="25">
        <f t="shared" si="2"/>
        <v>0</v>
      </c>
      <c r="Q49" s="25">
        <f t="shared" si="2"/>
        <v>0</v>
      </c>
      <c r="R49" s="19">
        <f>SUM(C49:Q49)</f>
        <v>0</v>
      </c>
      <c r="S49" s="26" t="s">
        <v>6</v>
      </c>
    </row>
    <row r="50" spans="2:19" ht="20.100000000000001" customHeight="1">
      <c r="B50" s="12" t="s">
        <v>7</v>
      </c>
      <c r="C50" s="18">
        <f t="shared" ref="C50:Q50" si="3">RANK(C49,$C$49:$Q$49)</f>
        <v>1</v>
      </c>
      <c r="D50" s="18">
        <f>RANK(D49,$C$49:$Q$49)</f>
        <v>1</v>
      </c>
      <c r="E50" s="18">
        <f>RANK(E49,$C$49:$Q$49)</f>
        <v>1</v>
      </c>
      <c r="F50" s="18">
        <f t="shared" si="3"/>
        <v>1</v>
      </c>
      <c r="G50" s="18">
        <f t="shared" si="3"/>
        <v>1</v>
      </c>
      <c r="H50" s="18">
        <f t="shared" si="3"/>
        <v>1</v>
      </c>
      <c r="I50" s="18">
        <f t="shared" si="3"/>
        <v>1</v>
      </c>
      <c r="J50" s="18">
        <f t="shared" si="3"/>
        <v>1</v>
      </c>
      <c r="K50" s="18">
        <f t="shared" si="3"/>
        <v>1</v>
      </c>
      <c r="L50" s="18">
        <f>RANK(L49,$C$49:$Q$49)</f>
        <v>1</v>
      </c>
      <c r="M50" s="18">
        <f t="shared" si="3"/>
        <v>1</v>
      </c>
      <c r="N50" s="18">
        <f t="shared" si="3"/>
        <v>1</v>
      </c>
      <c r="O50" s="18">
        <f t="shared" si="3"/>
        <v>1</v>
      </c>
      <c r="P50" s="18">
        <f t="shared" si="3"/>
        <v>1</v>
      </c>
      <c r="Q50" s="18">
        <f t="shared" si="3"/>
        <v>1</v>
      </c>
    </row>
    <row r="51" spans="2:19" ht="20.100000000000001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2:19" ht="59.25" customHeight="1" thickBot="1">
      <c r="F52" s="40" t="s">
        <v>15</v>
      </c>
      <c r="G52" s="40" t="s">
        <v>14</v>
      </c>
      <c r="H52" s="40" t="s">
        <v>35</v>
      </c>
      <c r="I52" s="40" t="s">
        <v>36</v>
      </c>
      <c r="R52" s="14"/>
    </row>
    <row r="53" spans="2:19" ht="20.100000000000001" customHeight="1" thickBot="1">
      <c r="B53" s="13" t="s">
        <v>16</v>
      </c>
      <c r="F53" s="28"/>
      <c r="G53" s="38">
        <f>Probabilità!G53*Magnitudo!G53</f>
        <v>1</v>
      </c>
      <c r="H53" s="38">
        <f>Probabilità!H53*Magnitudo!H53</f>
        <v>4</v>
      </c>
      <c r="I53" s="39">
        <v>8</v>
      </c>
      <c r="J53" s="15"/>
      <c r="K53" s="15"/>
      <c r="L53" s="15"/>
      <c r="M53" s="15"/>
      <c r="N53" s="15"/>
      <c r="O53" s="15"/>
      <c r="P53" s="16"/>
      <c r="Q53" s="16"/>
      <c r="R53" s="17"/>
    </row>
    <row r="54" spans="2:19" ht="20.100000000000001" customHeight="1">
      <c r="B54" s="13" t="s">
        <v>17</v>
      </c>
    </row>
  </sheetData>
  <mergeCells count="1">
    <mergeCell ref="C1:Q1"/>
  </mergeCells>
  <phoneticPr fontId="0" type="noConversion"/>
  <printOptions horizontalCentered="1" verticalCentered="1" gridLinesSet="0"/>
  <pageMargins left="0.39370078740157483" right="0.39370078740157483" top="0.39370078740157483" bottom="0.39370078740157483" header="0" footer="0"/>
  <pageSetup paperSize="8" scale="90" orientation="portrait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showGridLines="0" defaultGridColor="0" colorId="54" zoomScale="128" zoomScaleNormal="128" zoomScalePageLayoutView="75" workbookViewId="0">
      <pane xSplit="2" ySplit="2" topLeftCell="C48" activePane="bottomRight" state="frozen"/>
      <selection pane="topRight" activeCell="C1" sqref="C1"/>
      <selection pane="bottomLeft" activeCell="A3" sqref="A3"/>
      <selection pane="bottomRight" activeCell="F35" sqref="F35"/>
    </sheetView>
  </sheetViews>
  <sheetFormatPr defaultColWidth="3.7109375" defaultRowHeight="20.100000000000001" customHeight="1"/>
  <cols>
    <col min="1" max="1" width="29.140625" style="8" customWidth="1"/>
    <col min="2" max="2" width="34.7109375" style="13" customWidth="1"/>
    <col min="3" max="18" width="3.7109375" style="10" customWidth="1"/>
    <col min="19" max="19" width="4.7109375" style="10" customWidth="1"/>
    <col min="20" max="30" width="5.7109375" style="10" customWidth="1"/>
    <col min="31" max="16384" width="3.7109375" style="10"/>
  </cols>
  <sheetData>
    <row r="1" spans="1:20" s="8" customFormat="1" ht="20.100000000000001" customHeight="1" thickTop="1" thickBot="1">
      <c r="A1" s="45" t="s">
        <v>37</v>
      </c>
      <c r="B1" s="30"/>
      <c r="C1" s="76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59"/>
      <c r="S1" s="60"/>
    </row>
    <row r="2" spans="1:20" s="13" customFormat="1" ht="182.25" customHeight="1" thickTop="1" thickBot="1">
      <c r="A2" s="61" t="s">
        <v>1</v>
      </c>
      <c r="B2" s="62" t="s">
        <v>2</v>
      </c>
      <c r="C2" s="63" t="s">
        <v>18</v>
      </c>
      <c r="D2" s="64" t="s">
        <v>25</v>
      </c>
      <c r="E2" s="64" t="s">
        <v>43</v>
      </c>
      <c r="F2" s="64" t="s">
        <v>19</v>
      </c>
      <c r="G2" s="64" t="s">
        <v>20</v>
      </c>
      <c r="H2" s="64" t="s">
        <v>3</v>
      </c>
      <c r="I2" s="64" t="s">
        <v>44</v>
      </c>
      <c r="J2" s="64" t="s">
        <v>21</v>
      </c>
      <c r="K2" s="64" t="s">
        <v>22</v>
      </c>
      <c r="L2" s="64" t="s">
        <v>45</v>
      </c>
      <c r="M2" s="64" t="s">
        <v>23</v>
      </c>
      <c r="N2" s="64" t="s">
        <v>24</v>
      </c>
      <c r="O2" s="64" t="s">
        <v>46</v>
      </c>
      <c r="P2" s="65" t="s">
        <v>41</v>
      </c>
      <c r="Q2" s="64" t="s">
        <v>4</v>
      </c>
      <c r="R2" s="66" t="s">
        <v>9</v>
      </c>
      <c r="S2" s="67" t="s">
        <v>7</v>
      </c>
    </row>
    <row r="3" spans="1:20" ht="20.100000000000001" customHeight="1" thickTop="1">
      <c r="A3" s="69" t="str">
        <f>Probabilità!A3</f>
        <v xml:space="preserve">FASE </v>
      </c>
      <c r="B3" s="57" t="str">
        <f>Probabilità!B3</f>
        <v>SOTTOFASE</v>
      </c>
      <c r="C3" s="41" t="e">
        <f>Ambiti!C3*Calcoli!$D3</f>
        <v>#DIV/0!</v>
      </c>
      <c r="D3" s="41" t="e">
        <f>Ambiti!D3*Calcoli!$D3</f>
        <v>#DIV/0!</v>
      </c>
      <c r="E3" s="41" t="e">
        <f>Ambiti!E3*Calcoli!$D3</f>
        <v>#DIV/0!</v>
      </c>
      <c r="F3" s="41" t="e">
        <f>Ambiti!F3*Calcoli!$D3</f>
        <v>#DIV/0!</v>
      </c>
      <c r="G3" s="41" t="e">
        <f>Ambiti!G3*Calcoli!$D3</f>
        <v>#DIV/0!</v>
      </c>
      <c r="H3" s="41" t="e">
        <f>Ambiti!H3*Calcoli!$D3</f>
        <v>#DIV/0!</v>
      </c>
      <c r="I3" s="41" t="e">
        <f>Ambiti!I3*Calcoli!$D3</f>
        <v>#DIV/0!</v>
      </c>
      <c r="J3" s="41" t="e">
        <f>Ambiti!J3*Calcoli!$D3</f>
        <v>#DIV/0!</v>
      </c>
      <c r="K3" s="41" t="e">
        <f>Ambiti!K3*Calcoli!$D3</f>
        <v>#DIV/0!</v>
      </c>
      <c r="L3" s="41" t="e">
        <f>Ambiti!L3*Calcoli!$D3</f>
        <v>#DIV/0!</v>
      </c>
      <c r="M3" s="41" t="e">
        <f>Ambiti!M3*Calcoli!$D3</f>
        <v>#DIV/0!</v>
      </c>
      <c r="N3" s="41" t="e">
        <f>Ambiti!N3*Calcoli!$D3</f>
        <v>#DIV/0!</v>
      </c>
      <c r="O3" s="41" t="e">
        <f>Ambiti!O3*Calcoli!$D3</f>
        <v>#DIV/0!</v>
      </c>
      <c r="P3" s="41" t="e">
        <f>Ambiti!P3*Calcoli!$D3</f>
        <v>#DIV/0!</v>
      </c>
      <c r="Q3" s="41" t="e">
        <f>Ambiti!Q3*Calcoli!$D3</f>
        <v>#DIV/0!</v>
      </c>
      <c r="R3" s="58" t="e">
        <f>SUM(C3:Q3)</f>
        <v>#DIV/0!</v>
      </c>
      <c r="S3" s="18" t="e">
        <f>RANK(R3,$R$3:$R$48)</f>
        <v>#DIV/0!</v>
      </c>
      <c r="T3" s="11"/>
    </row>
    <row r="4" spans="1:20" ht="20.100000000000001" customHeight="1">
      <c r="A4" s="69"/>
      <c r="B4" s="57">
        <f>Probabilità!B4</f>
        <v>0</v>
      </c>
      <c r="C4" s="41" t="e">
        <f>Ambiti!C4*Calcoli!$D4</f>
        <v>#DIV/0!</v>
      </c>
      <c r="D4" s="41" t="e">
        <f>Ambiti!D4*Calcoli!$D4</f>
        <v>#DIV/0!</v>
      </c>
      <c r="E4" s="41" t="e">
        <f>Ambiti!E4*Calcoli!$D4</f>
        <v>#DIV/0!</v>
      </c>
      <c r="F4" s="41" t="e">
        <f>Ambiti!F4*Calcoli!$D4</f>
        <v>#DIV/0!</v>
      </c>
      <c r="G4" s="41" t="e">
        <f>Ambiti!G4*Calcoli!$D4</f>
        <v>#DIV/0!</v>
      </c>
      <c r="H4" s="41" t="e">
        <f>Ambiti!H4*Calcoli!$D4</f>
        <v>#DIV/0!</v>
      </c>
      <c r="I4" s="41" t="e">
        <f>Ambiti!I4*Calcoli!$D4</f>
        <v>#DIV/0!</v>
      </c>
      <c r="J4" s="41" t="e">
        <f>Ambiti!J4*Calcoli!$D4</f>
        <v>#DIV/0!</v>
      </c>
      <c r="K4" s="41" t="e">
        <f>Ambiti!K4*Calcoli!$D4</f>
        <v>#DIV/0!</v>
      </c>
      <c r="L4" s="41" t="e">
        <f>Ambiti!L4*Calcoli!$D4</f>
        <v>#DIV/0!</v>
      </c>
      <c r="M4" s="41" t="e">
        <f>Ambiti!M4*Calcoli!$D4</f>
        <v>#DIV/0!</v>
      </c>
      <c r="N4" s="41" t="e">
        <f>Ambiti!N4*Calcoli!$D4</f>
        <v>#DIV/0!</v>
      </c>
      <c r="O4" s="41" t="e">
        <f>Ambiti!O4*Calcoli!$D4</f>
        <v>#DIV/0!</v>
      </c>
      <c r="P4" s="41" t="e">
        <f>Ambiti!P4*Calcoli!$D4</f>
        <v>#DIV/0!</v>
      </c>
      <c r="Q4" s="41" t="e">
        <f>Ambiti!Q4*Calcoli!$D4</f>
        <v>#DIV/0!</v>
      </c>
      <c r="R4" s="58" t="e">
        <f t="shared" ref="R4:R48" si="0">SUM(C4:Q4)</f>
        <v>#DIV/0!</v>
      </c>
      <c r="S4" s="18" t="e">
        <f t="shared" ref="S4:S48" si="1">RANK(R4,$R$3:$R$48)</f>
        <v>#DIV/0!</v>
      </c>
      <c r="T4" s="11"/>
    </row>
    <row r="5" spans="1:20" ht="20.100000000000001" customHeight="1">
      <c r="A5" s="69">
        <f>Probabilità!A5</f>
        <v>0</v>
      </c>
      <c r="B5" s="57">
        <f>Probabilità!B5</f>
        <v>0</v>
      </c>
      <c r="C5" s="41" t="e">
        <f>Ambiti!C5*Calcoli!$D5</f>
        <v>#DIV/0!</v>
      </c>
      <c r="D5" s="41" t="e">
        <f>Ambiti!D5*Calcoli!$D5</f>
        <v>#DIV/0!</v>
      </c>
      <c r="E5" s="41" t="e">
        <f>Ambiti!E5*Calcoli!$D5</f>
        <v>#DIV/0!</v>
      </c>
      <c r="F5" s="41" t="e">
        <f>Ambiti!F5*Calcoli!$D5</f>
        <v>#DIV/0!</v>
      </c>
      <c r="G5" s="41" t="e">
        <f>Ambiti!G5*Calcoli!$D5</f>
        <v>#DIV/0!</v>
      </c>
      <c r="H5" s="41" t="e">
        <f>Ambiti!H5*Calcoli!$D5</f>
        <v>#DIV/0!</v>
      </c>
      <c r="I5" s="41" t="e">
        <f>Ambiti!I5*Calcoli!$D5</f>
        <v>#DIV/0!</v>
      </c>
      <c r="J5" s="41" t="e">
        <f>Ambiti!J5*Calcoli!$D5</f>
        <v>#DIV/0!</v>
      </c>
      <c r="K5" s="41" t="e">
        <f>Ambiti!K5*Calcoli!$D5</f>
        <v>#DIV/0!</v>
      </c>
      <c r="L5" s="41" t="e">
        <f>Ambiti!L5*Calcoli!$D5</f>
        <v>#DIV/0!</v>
      </c>
      <c r="M5" s="41" t="e">
        <f>Ambiti!M5*Calcoli!$D5</f>
        <v>#DIV/0!</v>
      </c>
      <c r="N5" s="41" t="e">
        <f>Ambiti!N5*Calcoli!$D5</f>
        <v>#DIV/0!</v>
      </c>
      <c r="O5" s="41" t="e">
        <f>Ambiti!O5*Calcoli!$D5</f>
        <v>#DIV/0!</v>
      </c>
      <c r="P5" s="41" t="e">
        <f>Ambiti!P5*Calcoli!$D5</f>
        <v>#DIV/0!</v>
      </c>
      <c r="Q5" s="41" t="e">
        <f>Ambiti!Q5*Calcoli!$D5</f>
        <v>#DIV/0!</v>
      </c>
      <c r="R5" s="58" t="e">
        <f t="shared" si="0"/>
        <v>#DIV/0!</v>
      </c>
      <c r="S5" s="18" t="e">
        <f t="shared" si="1"/>
        <v>#DIV/0!</v>
      </c>
      <c r="T5" s="11"/>
    </row>
    <row r="6" spans="1:20" ht="20.100000000000001" customHeight="1">
      <c r="A6" s="69"/>
      <c r="B6" s="57">
        <f>Probabilità!B6</f>
        <v>0</v>
      </c>
      <c r="C6" s="41" t="e">
        <f>Ambiti!C6*Calcoli!$D6</f>
        <v>#DIV/0!</v>
      </c>
      <c r="D6" s="41" t="e">
        <f>Ambiti!D6*Calcoli!$D6</f>
        <v>#DIV/0!</v>
      </c>
      <c r="E6" s="41" t="e">
        <f>Ambiti!E6*Calcoli!$D6</f>
        <v>#DIV/0!</v>
      </c>
      <c r="F6" s="41" t="e">
        <f>Ambiti!F6*Calcoli!$D6</f>
        <v>#DIV/0!</v>
      </c>
      <c r="G6" s="41" t="e">
        <f>Ambiti!G6*Calcoli!$D6</f>
        <v>#DIV/0!</v>
      </c>
      <c r="H6" s="41" t="e">
        <f>Ambiti!H6*Calcoli!$D6</f>
        <v>#DIV/0!</v>
      </c>
      <c r="I6" s="41" t="e">
        <f>Ambiti!I6*Calcoli!$D6</f>
        <v>#DIV/0!</v>
      </c>
      <c r="J6" s="41" t="e">
        <f>Ambiti!J6*Calcoli!$D6</f>
        <v>#DIV/0!</v>
      </c>
      <c r="K6" s="41" t="e">
        <f>Ambiti!K6*Calcoli!$D6</f>
        <v>#DIV/0!</v>
      </c>
      <c r="L6" s="41" t="e">
        <f>Ambiti!L6*Calcoli!$D6</f>
        <v>#DIV/0!</v>
      </c>
      <c r="M6" s="41" t="e">
        <f>Ambiti!M6*Calcoli!$D6</f>
        <v>#DIV/0!</v>
      </c>
      <c r="N6" s="41" t="e">
        <f>Ambiti!N6*Calcoli!$D6</f>
        <v>#DIV/0!</v>
      </c>
      <c r="O6" s="41" t="e">
        <f>Ambiti!O6*Calcoli!$D6</f>
        <v>#DIV/0!</v>
      </c>
      <c r="P6" s="41" t="e">
        <f>Ambiti!P6*Calcoli!$D6</f>
        <v>#DIV/0!</v>
      </c>
      <c r="Q6" s="41" t="e">
        <f>Ambiti!Q6*Calcoli!$D6</f>
        <v>#DIV/0!</v>
      </c>
      <c r="R6" s="58" t="e">
        <f t="shared" si="0"/>
        <v>#DIV/0!</v>
      </c>
      <c r="S6" s="18" t="e">
        <f t="shared" si="1"/>
        <v>#DIV/0!</v>
      </c>
      <c r="T6" s="11"/>
    </row>
    <row r="7" spans="1:20" ht="20.100000000000001" customHeight="1">
      <c r="A7" s="69">
        <f>Probabilità!A7</f>
        <v>0</v>
      </c>
      <c r="B7" s="57">
        <f>Probabilità!B7</f>
        <v>0</v>
      </c>
      <c r="C7" s="41" t="e">
        <f>Ambiti!C7*Calcoli!$D7</f>
        <v>#DIV/0!</v>
      </c>
      <c r="D7" s="41" t="e">
        <f>Ambiti!D7*Calcoli!$D7</f>
        <v>#DIV/0!</v>
      </c>
      <c r="E7" s="41" t="e">
        <f>Ambiti!E7*Calcoli!$D7</f>
        <v>#DIV/0!</v>
      </c>
      <c r="F7" s="41" t="e">
        <f>Ambiti!F7*Calcoli!$D7</f>
        <v>#DIV/0!</v>
      </c>
      <c r="G7" s="41" t="e">
        <f>Ambiti!G7*Calcoli!$D7</f>
        <v>#DIV/0!</v>
      </c>
      <c r="H7" s="41" t="e">
        <f>Ambiti!H7*Calcoli!$D7</f>
        <v>#DIV/0!</v>
      </c>
      <c r="I7" s="41" t="e">
        <f>Ambiti!I7*Calcoli!$D7</f>
        <v>#DIV/0!</v>
      </c>
      <c r="J7" s="41" t="e">
        <f>Ambiti!J7*Calcoli!$D7</f>
        <v>#DIV/0!</v>
      </c>
      <c r="K7" s="41" t="e">
        <f>Ambiti!K7*Calcoli!$D7</f>
        <v>#DIV/0!</v>
      </c>
      <c r="L7" s="41" t="e">
        <f>Ambiti!L7*Calcoli!$D7</f>
        <v>#DIV/0!</v>
      </c>
      <c r="M7" s="41" t="e">
        <f>Ambiti!M7*Calcoli!$D7</f>
        <v>#DIV/0!</v>
      </c>
      <c r="N7" s="41" t="e">
        <f>Ambiti!N7*Calcoli!$D7</f>
        <v>#DIV/0!</v>
      </c>
      <c r="O7" s="41" t="e">
        <f>Ambiti!O7*Calcoli!$D7</f>
        <v>#DIV/0!</v>
      </c>
      <c r="P7" s="41" t="e">
        <f>Ambiti!P7*Calcoli!$D7</f>
        <v>#DIV/0!</v>
      </c>
      <c r="Q7" s="41" t="e">
        <f>Ambiti!Q7*Calcoli!$D7</f>
        <v>#DIV/0!</v>
      </c>
      <c r="R7" s="58" t="e">
        <f t="shared" si="0"/>
        <v>#DIV/0!</v>
      </c>
      <c r="S7" s="18" t="e">
        <f t="shared" si="1"/>
        <v>#DIV/0!</v>
      </c>
      <c r="T7" s="11"/>
    </row>
    <row r="8" spans="1:20" ht="20.100000000000001" customHeight="1">
      <c r="A8" s="69"/>
      <c r="B8" s="57">
        <f>Probabilità!B8</f>
        <v>0</v>
      </c>
      <c r="C8" s="41" t="e">
        <f>Ambiti!C8*Calcoli!$D8</f>
        <v>#DIV/0!</v>
      </c>
      <c r="D8" s="41" t="e">
        <f>Ambiti!D8*Calcoli!$D8</f>
        <v>#DIV/0!</v>
      </c>
      <c r="E8" s="41" t="e">
        <f>Ambiti!E8*Calcoli!$D8</f>
        <v>#DIV/0!</v>
      </c>
      <c r="F8" s="41" t="e">
        <f>Ambiti!F8*Calcoli!$D8</f>
        <v>#DIV/0!</v>
      </c>
      <c r="G8" s="41" t="e">
        <f>Ambiti!G8*Calcoli!$D8</f>
        <v>#DIV/0!</v>
      </c>
      <c r="H8" s="41" t="e">
        <f>Ambiti!H8*Calcoli!$D8</f>
        <v>#DIV/0!</v>
      </c>
      <c r="I8" s="41" t="e">
        <f>Ambiti!I8*Calcoli!$D8</f>
        <v>#DIV/0!</v>
      </c>
      <c r="J8" s="41" t="e">
        <f>Ambiti!J8*Calcoli!$D8</f>
        <v>#DIV/0!</v>
      </c>
      <c r="K8" s="41" t="e">
        <f>Ambiti!K8*Calcoli!$D8</f>
        <v>#DIV/0!</v>
      </c>
      <c r="L8" s="41" t="e">
        <f>Ambiti!L8*Calcoli!$D8</f>
        <v>#DIV/0!</v>
      </c>
      <c r="M8" s="41" t="e">
        <f>Ambiti!M8*Calcoli!$D8</f>
        <v>#DIV/0!</v>
      </c>
      <c r="N8" s="41" t="e">
        <f>Ambiti!N8*Calcoli!$D8</f>
        <v>#DIV/0!</v>
      </c>
      <c r="O8" s="41" t="e">
        <f>Ambiti!O8*Calcoli!$D8</f>
        <v>#DIV/0!</v>
      </c>
      <c r="P8" s="41" t="e">
        <f>Ambiti!P8*Calcoli!$D8</f>
        <v>#DIV/0!</v>
      </c>
      <c r="Q8" s="41" t="e">
        <f>Ambiti!Q8*Calcoli!$D8</f>
        <v>#DIV/0!</v>
      </c>
      <c r="R8" s="58" t="e">
        <f t="shared" si="0"/>
        <v>#DIV/0!</v>
      </c>
      <c r="S8" s="18" t="e">
        <f t="shared" si="1"/>
        <v>#DIV/0!</v>
      </c>
      <c r="T8" s="11"/>
    </row>
    <row r="9" spans="1:20" ht="20.100000000000001" customHeight="1">
      <c r="A9" s="69"/>
      <c r="B9" s="57">
        <f>Probabilità!B9</f>
        <v>0</v>
      </c>
      <c r="C9" s="41" t="e">
        <f>Ambiti!C9*Calcoli!$D9</f>
        <v>#DIV/0!</v>
      </c>
      <c r="D9" s="41" t="e">
        <f>Ambiti!D9*Calcoli!$D9</f>
        <v>#DIV/0!</v>
      </c>
      <c r="E9" s="41" t="e">
        <f>Ambiti!E9*Calcoli!$D9</f>
        <v>#DIV/0!</v>
      </c>
      <c r="F9" s="41" t="e">
        <f>Ambiti!F9*Calcoli!$D9</f>
        <v>#DIV/0!</v>
      </c>
      <c r="G9" s="41" t="e">
        <f>Ambiti!G9*Calcoli!$D9</f>
        <v>#DIV/0!</v>
      </c>
      <c r="H9" s="41" t="e">
        <f>Ambiti!H9*Calcoli!$D9</f>
        <v>#DIV/0!</v>
      </c>
      <c r="I9" s="41" t="e">
        <f>Ambiti!I9*Calcoli!$D9</f>
        <v>#DIV/0!</v>
      </c>
      <c r="J9" s="41" t="e">
        <f>Ambiti!J9*Calcoli!$D9</f>
        <v>#DIV/0!</v>
      </c>
      <c r="K9" s="41" t="e">
        <f>Ambiti!K9*Calcoli!$D9</f>
        <v>#DIV/0!</v>
      </c>
      <c r="L9" s="41" t="e">
        <f>Ambiti!L9*Calcoli!$D9</f>
        <v>#DIV/0!</v>
      </c>
      <c r="M9" s="41" t="e">
        <f>Ambiti!M9*Calcoli!$D9</f>
        <v>#DIV/0!</v>
      </c>
      <c r="N9" s="41" t="e">
        <f>Ambiti!N9*Calcoli!$D9</f>
        <v>#DIV/0!</v>
      </c>
      <c r="O9" s="41" t="e">
        <f>Ambiti!O9*Calcoli!$D9</f>
        <v>#DIV/0!</v>
      </c>
      <c r="P9" s="41" t="e">
        <f>Ambiti!P9*Calcoli!$D9</f>
        <v>#DIV/0!</v>
      </c>
      <c r="Q9" s="41" t="e">
        <f>Ambiti!Q9*Calcoli!$D9</f>
        <v>#DIV/0!</v>
      </c>
      <c r="R9" s="58" t="e">
        <f t="shared" si="0"/>
        <v>#DIV/0!</v>
      </c>
      <c r="S9" s="18" t="e">
        <f t="shared" si="1"/>
        <v>#DIV/0!</v>
      </c>
      <c r="T9" s="11"/>
    </row>
    <row r="10" spans="1:20" ht="20.100000000000001" customHeight="1">
      <c r="A10" s="69"/>
      <c r="B10" s="57">
        <f>Probabilità!B10</f>
        <v>0</v>
      </c>
      <c r="C10" s="41" t="e">
        <f>Ambiti!C10*Calcoli!$D10</f>
        <v>#DIV/0!</v>
      </c>
      <c r="D10" s="41" t="e">
        <f>Ambiti!D10*Calcoli!$D10</f>
        <v>#DIV/0!</v>
      </c>
      <c r="E10" s="41" t="e">
        <f>Ambiti!E10*Calcoli!$D10</f>
        <v>#DIV/0!</v>
      </c>
      <c r="F10" s="41" t="e">
        <f>Ambiti!F10*Calcoli!$D10</f>
        <v>#DIV/0!</v>
      </c>
      <c r="G10" s="41" t="e">
        <f>Ambiti!G10*Calcoli!$D10</f>
        <v>#DIV/0!</v>
      </c>
      <c r="H10" s="41" t="e">
        <f>Ambiti!H10*Calcoli!$D10</f>
        <v>#DIV/0!</v>
      </c>
      <c r="I10" s="41" t="e">
        <f>Ambiti!I10*Calcoli!$D10</f>
        <v>#DIV/0!</v>
      </c>
      <c r="J10" s="41" t="e">
        <f>Ambiti!J10*Calcoli!$D10</f>
        <v>#DIV/0!</v>
      </c>
      <c r="K10" s="41" t="e">
        <f>Ambiti!K10*Calcoli!$D10</f>
        <v>#DIV/0!</v>
      </c>
      <c r="L10" s="41" t="e">
        <f>Ambiti!L10*Calcoli!$D10</f>
        <v>#DIV/0!</v>
      </c>
      <c r="M10" s="41" t="e">
        <f>Ambiti!M10*Calcoli!$D10</f>
        <v>#DIV/0!</v>
      </c>
      <c r="N10" s="41" t="e">
        <f>Ambiti!N10*Calcoli!$D10</f>
        <v>#DIV/0!</v>
      </c>
      <c r="O10" s="41" t="e">
        <f>Ambiti!O10*Calcoli!$D10</f>
        <v>#DIV/0!</v>
      </c>
      <c r="P10" s="41" t="e">
        <f>Ambiti!P10*Calcoli!$D10</f>
        <v>#DIV/0!</v>
      </c>
      <c r="Q10" s="41" t="e">
        <f>Ambiti!Q10*Calcoli!$D10</f>
        <v>#DIV/0!</v>
      </c>
      <c r="R10" s="58" t="e">
        <f t="shared" si="0"/>
        <v>#DIV/0!</v>
      </c>
      <c r="S10" s="18" t="e">
        <f t="shared" si="1"/>
        <v>#DIV/0!</v>
      </c>
      <c r="T10" s="11"/>
    </row>
    <row r="11" spans="1:20" ht="20.100000000000001" customHeight="1">
      <c r="A11" s="69"/>
      <c r="B11" s="57">
        <f>Probabilità!B11</f>
        <v>0</v>
      </c>
      <c r="C11" s="41" t="e">
        <f>Ambiti!C11*Calcoli!$D11</f>
        <v>#DIV/0!</v>
      </c>
      <c r="D11" s="41" t="e">
        <f>Ambiti!D11*Calcoli!$D11</f>
        <v>#DIV/0!</v>
      </c>
      <c r="E11" s="41" t="e">
        <f>Ambiti!E11*Calcoli!$D11</f>
        <v>#DIV/0!</v>
      </c>
      <c r="F11" s="41" t="e">
        <f>Ambiti!F11*Calcoli!$D11</f>
        <v>#DIV/0!</v>
      </c>
      <c r="G11" s="41" t="e">
        <f>Ambiti!G11*Calcoli!$D11</f>
        <v>#DIV/0!</v>
      </c>
      <c r="H11" s="41" t="e">
        <f>Ambiti!H11*Calcoli!$D11</f>
        <v>#DIV/0!</v>
      </c>
      <c r="I11" s="41" t="e">
        <f>Ambiti!I11*Calcoli!$D11</f>
        <v>#DIV/0!</v>
      </c>
      <c r="J11" s="41" t="e">
        <f>Ambiti!J11*Calcoli!$D11</f>
        <v>#DIV/0!</v>
      </c>
      <c r="K11" s="41" t="e">
        <f>Ambiti!K11*Calcoli!$D11</f>
        <v>#DIV/0!</v>
      </c>
      <c r="L11" s="41" t="e">
        <f>Ambiti!L11*Calcoli!$D11</f>
        <v>#DIV/0!</v>
      </c>
      <c r="M11" s="41" t="e">
        <f>Ambiti!M11*Calcoli!$D11</f>
        <v>#DIV/0!</v>
      </c>
      <c r="N11" s="41" t="e">
        <f>Ambiti!N11*Calcoli!$D11</f>
        <v>#DIV/0!</v>
      </c>
      <c r="O11" s="41" t="e">
        <f>Ambiti!O11*Calcoli!$D11</f>
        <v>#DIV/0!</v>
      </c>
      <c r="P11" s="41" t="e">
        <f>Ambiti!P11*Calcoli!$D11</f>
        <v>#DIV/0!</v>
      </c>
      <c r="Q11" s="41" t="e">
        <f>Ambiti!Q11*Calcoli!$D11</f>
        <v>#DIV/0!</v>
      </c>
      <c r="R11" s="58" t="e">
        <f t="shared" si="0"/>
        <v>#DIV/0!</v>
      </c>
      <c r="S11" s="18" t="e">
        <f t="shared" si="1"/>
        <v>#DIV/0!</v>
      </c>
      <c r="T11" s="11"/>
    </row>
    <row r="12" spans="1:20" ht="20.100000000000001" customHeight="1">
      <c r="A12" s="69"/>
      <c r="B12" s="57">
        <f>Probabilità!B12</f>
        <v>0</v>
      </c>
      <c r="C12" s="41" t="e">
        <f>Ambiti!C12*Calcoli!$D12</f>
        <v>#DIV/0!</v>
      </c>
      <c r="D12" s="41" t="e">
        <f>Ambiti!D12*Calcoli!$D12</f>
        <v>#DIV/0!</v>
      </c>
      <c r="E12" s="41" t="e">
        <f>Ambiti!E12*Calcoli!$D12</f>
        <v>#DIV/0!</v>
      </c>
      <c r="F12" s="41" t="e">
        <f>Ambiti!F12*Calcoli!$D12</f>
        <v>#DIV/0!</v>
      </c>
      <c r="G12" s="41" t="e">
        <f>Ambiti!G12*Calcoli!$D12</f>
        <v>#DIV/0!</v>
      </c>
      <c r="H12" s="41" t="e">
        <f>Ambiti!H12*Calcoli!$D12</f>
        <v>#DIV/0!</v>
      </c>
      <c r="I12" s="41" t="e">
        <f>Ambiti!I12*Calcoli!$D12</f>
        <v>#DIV/0!</v>
      </c>
      <c r="J12" s="41" t="e">
        <f>Ambiti!J12*Calcoli!$D12</f>
        <v>#DIV/0!</v>
      </c>
      <c r="K12" s="41" t="e">
        <f>Ambiti!K12*Calcoli!$D12</f>
        <v>#DIV/0!</v>
      </c>
      <c r="L12" s="41" t="e">
        <f>Ambiti!L12*Calcoli!$D12</f>
        <v>#DIV/0!</v>
      </c>
      <c r="M12" s="41" t="e">
        <f>Ambiti!M12*Calcoli!$D12</f>
        <v>#DIV/0!</v>
      </c>
      <c r="N12" s="41" t="e">
        <f>Ambiti!N12*Calcoli!$D12</f>
        <v>#DIV/0!</v>
      </c>
      <c r="O12" s="41" t="e">
        <f>Ambiti!O12*Calcoli!$D12</f>
        <v>#DIV/0!</v>
      </c>
      <c r="P12" s="41" t="e">
        <f>Ambiti!P12*Calcoli!$D12</f>
        <v>#DIV/0!</v>
      </c>
      <c r="Q12" s="41" t="e">
        <f>Ambiti!Q12*Calcoli!$D12</f>
        <v>#DIV/0!</v>
      </c>
      <c r="R12" s="58" t="e">
        <f t="shared" si="0"/>
        <v>#DIV/0!</v>
      </c>
      <c r="S12" s="18" t="e">
        <f t="shared" si="1"/>
        <v>#DIV/0!</v>
      </c>
      <c r="T12" s="11"/>
    </row>
    <row r="13" spans="1:20" ht="20.100000000000001" customHeight="1">
      <c r="A13" s="69">
        <f>Probabilità!A13</f>
        <v>0</v>
      </c>
      <c r="B13" s="57">
        <f>Probabilità!B13</f>
        <v>0</v>
      </c>
      <c r="C13" s="41" t="e">
        <f>Ambiti!C13*Calcoli!$D13</f>
        <v>#DIV/0!</v>
      </c>
      <c r="D13" s="41" t="e">
        <f>Ambiti!D13*Calcoli!$D13</f>
        <v>#DIV/0!</v>
      </c>
      <c r="E13" s="41" t="e">
        <f>Ambiti!E13*Calcoli!$D13</f>
        <v>#DIV/0!</v>
      </c>
      <c r="F13" s="41" t="e">
        <f>Ambiti!F13*Calcoli!$D13</f>
        <v>#DIV/0!</v>
      </c>
      <c r="G13" s="41" t="e">
        <f>Ambiti!G13*Calcoli!$D13</f>
        <v>#DIV/0!</v>
      </c>
      <c r="H13" s="41" t="e">
        <f>Ambiti!H13*Calcoli!$D13</f>
        <v>#DIV/0!</v>
      </c>
      <c r="I13" s="41" t="e">
        <f>Ambiti!I13*Calcoli!$D13</f>
        <v>#DIV/0!</v>
      </c>
      <c r="J13" s="41" t="e">
        <f>Ambiti!J13*Calcoli!$D13</f>
        <v>#DIV/0!</v>
      </c>
      <c r="K13" s="41" t="e">
        <f>Ambiti!K13*Calcoli!$D13</f>
        <v>#DIV/0!</v>
      </c>
      <c r="L13" s="41" t="e">
        <f>Ambiti!L13*Calcoli!$D13</f>
        <v>#DIV/0!</v>
      </c>
      <c r="M13" s="41" t="e">
        <f>Ambiti!M13*Calcoli!$D13</f>
        <v>#DIV/0!</v>
      </c>
      <c r="N13" s="41" t="e">
        <f>Ambiti!N13*Calcoli!$D13</f>
        <v>#DIV/0!</v>
      </c>
      <c r="O13" s="41" t="e">
        <f>Ambiti!O13*Calcoli!$D13</f>
        <v>#DIV/0!</v>
      </c>
      <c r="P13" s="41" t="e">
        <f>Ambiti!P13*Calcoli!$D13</f>
        <v>#DIV/0!</v>
      </c>
      <c r="Q13" s="41" t="e">
        <f>Ambiti!Q13*Calcoli!$D13</f>
        <v>#DIV/0!</v>
      </c>
      <c r="R13" s="58" t="e">
        <f t="shared" si="0"/>
        <v>#DIV/0!</v>
      </c>
      <c r="S13" s="18" t="e">
        <f t="shared" si="1"/>
        <v>#DIV/0!</v>
      </c>
      <c r="T13" s="11"/>
    </row>
    <row r="14" spans="1:20" ht="20.100000000000001" customHeight="1">
      <c r="A14" s="69"/>
      <c r="B14" s="57">
        <f>Probabilità!B14</f>
        <v>0</v>
      </c>
      <c r="C14" s="41" t="e">
        <f>Ambiti!C14*Calcoli!$D14</f>
        <v>#DIV/0!</v>
      </c>
      <c r="D14" s="41" t="e">
        <f>Ambiti!D14*Calcoli!$D14</f>
        <v>#DIV/0!</v>
      </c>
      <c r="E14" s="41" t="e">
        <f>Ambiti!E14*Calcoli!$D14</f>
        <v>#DIV/0!</v>
      </c>
      <c r="F14" s="41" t="e">
        <f>Ambiti!F14*Calcoli!$D14</f>
        <v>#DIV/0!</v>
      </c>
      <c r="G14" s="41" t="e">
        <f>Ambiti!G14*Calcoli!$D14</f>
        <v>#DIV/0!</v>
      </c>
      <c r="H14" s="41" t="e">
        <f>Ambiti!H14*Calcoli!$D14</f>
        <v>#DIV/0!</v>
      </c>
      <c r="I14" s="41" t="e">
        <f>Ambiti!I14*Calcoli!$D14</f>
        <v>#DIV/0!</v>
      </c>
      <c r="J14" s="41" t="e">
        <f>Ambiti!J14*Calcoli!$D14</f>
        <v>#DIV/0!</v>
      </c>
      <c r="K14" s="41" t="e">
        <f>Ambiti!K14*Calcoli!$D14</f>
        <v>#DIV/0!</v>
      </c>
      <c r="L14" s="41" t="e">
        <f>Ambiti!L14*Calcoli!$D14</f>
        <v>#DIV/0!</v>
      </c>
      <c r="M14" s="41" t="e">
        <f>Ambiti!M14*Calcoli!$D14</f>
        <v>#DIV/0!</v>
      </c>
      <c r="N14" s="41" t="e">
        <f>Ambiti!N14*Calcoli!$D14</f>
        <v>#DIV/0!</v>
      </c>
      <c r="O14" s="41" t="e">
        <f>Ambiti!O14*Calcoli!$D14</f>
        <v>#DIV/0!</v>
      </c>
      <c r="P14" s="41" t="e">
        <f>Ambiti!P14*Calcoli!$D14</f>
        <v>#DIV/0!</v>
      </c>
      <c r="Q14" s="41" t="e">
        <f>Ambiti!Q14*Calcoli!$D14</f>
        <v>#DIV/0!</v>
      </c>
      <c r="R14" s="58" t="e">
        <f t="shared" si="0"/>
        <v>#DIV/0!</v>
      </c>
      <c r="S14" s="18" t="e">
        <f t="shared" si="1"/>
        <v>#DIV/0!</v>
      </c>
      <c r="T14" s="11"/>
    </row>
    <row r="15" spans="1:20" ht="20.100000000000001" customHeight="1">
      <c r="A15" s="69">
        <f>Probabilità!A15</f>
        <v>0</v>
      </c>
      <c r="B15" s="57">
        <f>Probabilità!B15</f>
        <v>0</v>
      </c>
      <c r="C15" s="41" t="e">
        <f>Ambiti!C15*Calcoli!$D15</f>
        <v>#DIV/0!</v>
      </c>
      <c r="D15" s="41" t="e">
        <f>Ambiti!D15*Calcoli!$D15</f>
        <v>#DIV/0!</v>
      </c>
      <c r="E15" s="41" t="e">
        <f>Ambiti!E15*Calcoli!$D15</f>
        <v>#DIV/0!</v>
      </c>
      <c r="F15" s="41" t="e">
        <f>Ambiti!F15*Calcoli!$D15</f>
        <v>#DIV/0!</v>
      </c>
      <c r="G15" s="41" t="e">
        <f>Ambiti!G15*Calcoli!$D15</f>
        <v>#DIV/0!</v>
      </c>
      <c r="H15" s="41" t="e">
        <f>Ambiti!H15*Calcoli!$D15</f>
        <v>#DIV/0!</v>
      </c>
      <c r="I15" s="41" t="e">
        <f>Ambiti!I15*Calcoli!$D15</f>
        <v>#DIV/0!</v>
      </c>
      <c r="J15" s="41" t="e">
        <f>Ambiti!J15*Calcoli!$D15</f>
        <v>#DIV/0!</v>
      </c>
      <c r="K15" s="41" t="e">
        <f>Ambiti!K15*Calcoli!$D15</f>
        <v>#DIV/0!</v>
      </c>
      <c r="L15" s="41" t="e">
        <f>Ambiti!L15*Calcoli!$D15</f>
        <v>#DIV/0!</v>
      </c>
      <c r="M15" s="41" t="e">
        <f>Ambiti!M15*Calcoli!$D15</f>
        <v>#DIV/0!</v>
      </c>
      <c r="N15" s="41" t="e">
        <f>Ambiti!N15*Calcoli!$D15</f>
        <v>#DIV/0!</v>
      </c>
      <c r="O15" s="41" t="e">
        <f>Ambiti!O15*Calcoli!$D15</f>
        <v>#DIV/0!</v>
      </c>
      <c r="P15" s="41" t="e">
        <f>Ambiti!P15*Calcoli!$D15</f>
        <v>#DIV/0!</v>
      </c>
      <c r="Q15" s="41" t="e">
        <f>Ambiti!Q15*Calcoli!$D15</f>
        <v>#DIV/0!</v>
      </c>
      <c r="R15" s="58" t="e">
        <f t="shared" si="0"/>
        <v>#DIV/0!</v>
      </c>
      <c r="S15" s="18" t="e">
        <f t="shared" si="1"/>
        <v>#DIV/0!</v>
      </c>
      <c r="T15" s="11"/>
    </row>
    <row r="16" spans="1:20" ht="20.100000000000001" customHeight="1">
      <c r="A16" s="69"/>
      <c r="B16" s="57">
        <f>Probabilità!B16</f>
        <v>0</v>
      </c>
      <c r="C16" s="41" t="e">
        <f>Ambiti!C16*Calcoli!$D16</f>
        <v>#DIV/0!</v>
      </c>
      <c r="D16" s="41" t="e">
        <f>Ambiti!D16*Calcoli!$D16</f>
        <v>#DIV/0!</v>
      </c>
      <c r="E16" s="41" t="e">
        <f>Ambiti!E16*Calcoli!$D16</f>
        <v>#DIV/0!</v>
      </c>
      <c r="F16" s="41" t="e">
        <f>Ambiti!F16*Calcoli!$D16</f>
        <v>#DIV/0!</v>
      </c>
      <c r="G16" s="41" t="e">
        <f>Ambiti!G16*Calcoli!$D16</f>
        <v>#DIV/0!</v>
      </c>
      <c r="H16" s="41" t="e">
        <f>Ambiti!H16*Calcoli!$D16</f>
        <v>#DIV/0!</v>
      </c>
      <c r="I16" s="41" t="e">
        <f>Ambiti!I16*Calcoli!$D16</f>
        <v>#DIV/0!</v>
      </c>
      <c r="J16" s="41" t="e">
        <f>Ambiti!J16*Calcoli!$D16</f>
        <v>#DIV/0!</v>
      </c>
      <c r="K16" s="41" t="e">
        <f>Ambiti!K16*Calcoli!$D16</f>
        <v>#DIV/0!</v>
      </c>
      <c r="L16" s="41" t="e">
        <f>Ambiti!L16*Calcoli!$D16</f>
        <v>#DIV/0!</v>
      </c>
      <c r="M16" s="41" t="e">
        <f>Ambiti!M16*Calcoli!$D16</f>
        <v>#DIV/0!</v>
      </c>
      <c r="N16" s="41" t="e">
        <f>Ambiti!N16*Calcoli!$D16</f>
        <v>#DIV/0!</v>
      </c>
      <c r="O16" s="41" t="e">
        <f>Ambiti!O16*Calcoli!$D16</f>
        <v>#DIV/0!</v>
      </c>
      <c r="P16" s="41" t="e">
        <f>Ambiti!P16*Calcoli!$D16</f>
        <v>#DIV/0!</v>
      </c>
      <c r="Q16" s="41" t="e">
        <f>Ambiti!Q16*Calcoli!$D16</f>
        <v>#DIV/0!</v>
      </c>
      <c r="R16" s="58" t="e">
        <f t="shared" si="0"/>
        <v>#DIV/0!</v>
      </c>
      <c r="S16" s="18" t="e">
        <f t="shared" si="1"/>
        <v>#DIV/0!</v>
      </c>
      <c r="T16" s="11"/>
    </row>
    <row r="17" spans="1:20" ht="20.100000000000001" customHeight="1">
      <c r="A17" s="69">
        <f>Probabilità!A17</f>
        <v>0</v>
      </c>
      <c r="B17" s="57">
        <f>Probabilità!B17</f>
        <v>0</v>
      </c>
      <c r="C17" s="41" t="e">
        <f>Ambiti!C17*Calcoli!$D17</f>
        <v>#DIV/0!</v>
      </c>
      <c r="D17" s="41" t="e">
        <f>Ambiti!D17*Calcoli!$D17</f>
        <v>#DIV/0!</v>
      </c>
      <c r="E17" s="41" t="e">
        <f>Ambiti!E17*Calcoli!$D17</f>
        <v>#DIV/0!</v>
      </c>
      <c r="F17" s="41" t="e">
        <f>Ambiti!F17*Calcoli!$D17</f>
        <v>#DIV/0!</v>
      </c>
      <c r="G17" s="41" t="e">
        <f>Ambiti!G17*Calcoli!$D17</f>
        <v>#DIV/0!</v>
      </c>
      <c r="H17" s="41" t="e">
        <f>Ambiti!H17*Calcoli!$D17</f>
        <v>#DIV/0!</v>
      </c>
      <c r="I17" s="41" t="e">
        <f>Ambiti!I17*Calcoli!$D17</f>
        <v>#DIV/0!</v>
      </c>
      <c r="J17" s="41" t="e">
        <f>Ambiti!J17*Calcoli!$D17</f>
        <v>#DIV/0!</v>
      </c>
      <c r="K17" s="41" t="e">
        <f>Ambiti!K17*Calcoli!$D17</f>
        <v>#DIV/0!</v>
      </c>
      <c r="L17" s="41" t="e">
        <f>Ambiti!L17*Calcoli!$D17</f>
        <v>#DIV/0!</v>
      </c>
      <c r="M17" s="41" t="e">
        <f>Ambiti!M17*Calcoli!$D17</f>
        <v>#DIV/0!</v>
      </c>
      <c r="N17" s="41" t="e">
        <f>Ambiti!N17*Calcoli!$D17</f>
        <v>#DIV/0!</v>
      </c>
      <c r="O17" s="41" t="e">
        <f>Ambiti!O17*Calcoli!$D17</f>
        <v>#DIV/0!</v>
      </c>
      <c r="P17" s="41" t="e">
        <f>Ambiti!P17*Calcoli!$D17</f>
        <v>#DIV/0!</v>
      </c>
      <c r="Q17" s="41" t="e">
        <f>Ambiti!Q17*Calcoli!$D17</f>
        <v>#DIV/0!</v>
      </c>
      <c r="R17" s="58" t="e">
        <f t="shared" si="0"/>
        <v>#DIV/0!</v>
      </c>
      <c r="S17" s="18" t="e">
        <f t="shared" si="1"/>
        <v>#DIV/0!</v>
      </c>
      <c r="T17" s="11"/>
    </row>
    <row r="18" spans="1:20" ht="20.100000000000001" customHeight="1">
      <c r="A18" s="69"/>
      <c r="B18" s="57">
        <f>Probabilità!B18</f>
        <v>0</v>
      </c>
      <c r="C18" s="41" t="e">
        <f>Ambiti!C18*Calcoli!$D18</f>
        <v>#DIV/0!</v>
      </c>
      <c r="D18" s="41" t="e">
        <f>Ambiti!D18*Calcoli!$D18</f>
        <v>#DIV/0!</v>
      </c>
      <c r="E18" s="41" t="e">
        <f>Ambiti!E18*Calcoli!$D18</f>
        <v>#DIV/0!</v>
      </c>
      <c r="F18" s="41" t="e">
        <f>Ambiti!F18*Calcoli!$D18</f>
        <v>#DIV/0!</v>
      </c>
      <c r="G18" s="41" t="e">
        <f>Ambiti!G18*Calcoli!$D18</f>
        <v>#DIV/0!</v>
      </c>
      <c r="H18" s="41" t="e">
        <f>Ambiti!H18*Calcoli!$D18</f>
        <v>#DIV/0!</v>
      </c>
      <c r="I18" s="41" t="e">
        <f>Ambiti!I18*Calcoli!$D18</f>
        <v>#DIV/0!</v>
      </c>
      <c r="J18" s="41" t="e">
        <f>Ambiti!J18*Calcoli!$D18</f>
        <v>#DIV/0!</v>
      </c>
      <c r="K18" s="41" t="e">
        <f>Ambiti!K18*Calcoli!$D18</f>
        <v>#DIV/0!</v>
      </c>
      <c r="L18" s="41" t="e">
        <f>Ambiti!L18*Calcoli!$D18</f>
        <v>#DIV/0!</v>
      </c>
      <c r="M18" s="41" t="e">
        <f>Ambiti!M18*Calcoli!$D18</f>
        <v>#DIV/0!</v>
      </c>
      <c r="N18" s="41" t="e">
        <f>Ambiti!N18*Calcoli!$D18</f>
        <v>#DIV/0!</v>
      </c>
      <c r="O18" s="41" t="e">
        <f>Ambiti!O18*Calcoli!$D18</f>
        <v>#DIV/0!</v>
      </c>
      <c r="P18" s="41" t="e">
        <f>Ambiti!P18*Calcoli!$D18</f>
        <v>#DIV/0!</v>
      </c>
      <c r="Q18" s="41" t="e">
        <f>Ambiti!Q18*Calcoli!$D18</f>
        <v>#DIV/0!</v>
      </c>
      <c r="R18" s="58" t="e">
        <f t="shared" si="0"/>
        <v>#DIV/0!</v>
      </c>
      <c r="S18" s="18" t="e">
        <f t="shared" si="1"/>
        <v>#DIV/0!</v>
      </c>
      <c r="T18" s="11"/>
    </row>
    <row r="19" spans="1:20" ht="20.100000000000001" customHeight="1">
      <c r="A19" s="69">
        <f>Probabilità!A19</f>
        <v>0</v>
      </c>
      <c r="B19" s="57">
        <f>Probabilità!B19</f>
        <v>0</v>
      </c>
      <c r="C19" s="41" t="e">
        <f>Ambiti!C19*Calcoli!$D19</f>
        <v>#DIV/0!</v>
      </c>
      <c r="D19" s="41" t="e">
        <f>Ambiti!D19*Calcoli!$D19</f>
        <v>#DIV/0!</v>
      </c>
      <c r="E19" s="41" t="e">
        <f>Ambiti!E19*Calcoli!$D19</f>
        <v>#DIV/0!</v>
      </c>
      <c r="F19" s="41" t="e">
        <f>Ambiti!F19*Calcoli!$D19</f>
        <v>#DIV/0!</v>
      </c>
      <c r="G19" s="41" t="e">
        <f>Ambiti!G19*Calcoli!$D19</f>
        <v>#DIV/0!</v>
      </c>
      <c r="H19" s="41" t="e">
        <f>Ambiti!H19*Calcoli!$D19</f>
        <v>#DIV/0!</v>
      </c>
      <c r="I19" s="41" t="e">
        <f>Ambiti!I19*Calcoli!$D19</f>
        <v>#DIV/0!</v>
      </c>
      <c r="J19" s="41" t="e">
        <f>Ambiti!J19*Calcoli!$D19</f>
        <v>#DIV/0!</v>
      </c>
      <c r="K19" s="41" t="e">
        <f>Ambiti!K19*Calcoli!$D19</f>
        <v>#DIV/0!</v>
      </c>
      <c r="L19" s="41" t="e">
        <f>Ambiti!L19*Calcoli!$D19</f>
        <v>#DIV/0!</v>
      </c>
      <c r="M19" s="41" t="e">
        <f>Ambiti!M19*Calcoli!$D19</f>
        <v>#DIV/0!</v>
      </c>
      <c r="N19" s="41" t="e">
        <f>Ambiti!N19*Calcoli!$D19</f>
        <v>#DIV/0!</v>
      </c>
      <c r="O19" s="41" t="e">
        <f>Ambiti!O19*Calcoli!$D19</f>
        <v>#DIV/0!</v>
      </c>
      <c r="P19" s="41" t="e">
        <f>Ambiti!P19*Calcoli!$D19</f>
        <v>#DIV/0!</v>
      </c>
      <c r="Q19" s="41" t="e">
        <f>Ambiti!Q19*Calcoli!$D19</f>
        <v>#DIV/0!</v>
      </c>
      <c r="R19" s="58" t="e">
        <f t="shared" si="0"/>
        <v>#DIV/0!</v>
      </c>
      <c r="S19" s="18" t="e">
        <f t="shared" si="1"/>
        <v>#DIV/0!</v>
      </c>
      <c r="T19" s="11"/>
    </row>
    <row r="20" spans="1:20" ht="20.100000000000001" customHeight="1">
      <c r="A20" s="69"/>
      <c r="B20" s="57">
        <f>Probabilità!B20</f>
        <v>0</v>
      </c>
      <c r="C20" s="41" t="e">
        <f>Ambiti!C20*Calcoli!$D20</f>
        <v>#DIV/0!</v>
      </c>
      <c r="D20" s="41" t="e">
        <f>Ambiti!D20*Calcoli!$D20</f>
        <v>#DIV/0!</v>
      </c>
      <c r="E20" s="41" t="e">
        <f>Ambiti!E20*Calcoli!$D20</f>
        <v>#DIV/0!</v>
      </c>
      <c r="F20" s="41" t="e">
        <f>Ambiti!F20*Calcoli!$D20</f>
        <v>#DIV/0!</v>
      </c>
      <c r="G20" s="41" t="e">
        <f>Ambiti!G20*Calcoli!$D20</f>
        <v>#DIV/0!</v>
      </c>
      <c r="H20" s="41" t="e">
        <f>Ambiti!H20*Calcoli!$D20</f>
        <v>#DIV/0!</v>
      </c>
      <c r="I20" s="41" t="e">
        <f>Ambiti!I20*Calcoli!$D20</f>
        <v>#DIV/0!</v>
      </c>
      <c r="J20" s="41" t="e">
        <f>Ambiti!J20*Calcoli!$D20</f>
        <v>#DIV/0!</v>
      </c>
      <c r="K20" s="41" t="e">
        <f>Ambiti!K20*Calcoli!$D20</f>
        <v>#DIV/0!</v>
      </c>
      <c r="L20" s="41" t="e">
        <f>Ambiti!L20*Calcoli!$D20</f>
        <v>#DIV/0!</v>
      </c>
      <c r="M20" s="41" t="e">
        <f>Ambiti!M20*Calcoli!$D20</f>
        <v>#DIV/0!</v>
      </c>
      <c r="N20" s="41" t="e">
        <f>Ambiti!N20*Calcoli!$D20</f>
        <v>#DIV/0!</v>
      </c>
      <c r="O20" s="41" t="e">
        <f>Ambiti!O20*Calcoli!$D20</f>
        <v>#DIV/0!</v>
      </c>
      <c r="P20" s="41" t="e">
        <f>Ambiti!P20*Calcoli!$D20</f>
        <v>#DIV/0!</v>
      </c>
      <c r="Q20" s="41" t="e">
        <f>Ambiti!Q20*Calcoli!$D20</f>
        <v>#DIV/0!</v>
      </c>
      <c r="R20" s="58" t="e">
        <f t="shared" si="0"/>
        <v>#DIV/0!</v>
      </c>
      <c r="S20" s="18" t="e">
        <f t="shared" si="1"/>
        <v>#DIV/0!</v>
      </c>
      <c r="T20" s="11"/>
    </row>
    <row r="21" spans="1:20" ht="20.100000000000001" customHeight="1">
      <c r="A21" s="69">
        <f>Probabilità!A21</f>
        <v>0</v>
      </c>
      <c r="B21" s="57">
        <f>Probabilità!B21</f>
        <v>0</v>
      </c>
      <c r="C21" s="41" t="e">
        <f>Ambiti!C21*Calcoli!$D21</f>
        <v>#DIV/0!</v>
      </c>
      <c r="D21" s="41" t="e">
        <f>Ambiti!D21*Calcoli!$D21</f>
        <v>#DIV/0!</v>
      </c>
      <c r="E21" s="41" t="e">
        <f>Ambiti!E21*Calcoli!$D21</f>
        <v>#DIV/0!</v>
      </c>
      <c r="F21" s="41" t="e">
        <f>Ambiti!F21*Calcoli!$D21</f>
        <v>#DIV/0!</v>
      </c>
      <c r="G21" s="41" t="e">
        <f>Ambiti!G21*Calcoli!$D21</f>
        <v>#DIV/0!</v>
      </c>
      <c r="H21" s="41" t="e">
        <f>Ambiti!H21*Calcoli!$D21</f>
        <v>#DIV/0!</v>
      </c>
      <c r="I21" s="41" t="e">
        <f>Ambiti!I21*Calcoli!$D21</f>
        <v>#DIV/0!</v>
      </c>
      <c r="J21" s="41" t="e">
        <f>Ambiti!J21*Calcoli!$D21</f>
        <v>#DIV/0!</v>
      </c>
      <c r="K21" s="41" t="e">
        <f>Ambiti!K21*Calcoli!$D21</f>
        <v>#DIV/0!</v>
      </c>
      <c r="L21" s="41" t="e">
        <f>Ambiti!L21*Calcoli!$D21</f>
        <v>#DIV/0!</v>
      </c>
      <c r="M21" s="41" t="e">
        <f>Ambiti!M21*Calcoli!$D21</f>
        <v>#DIV/0!</v>
      </c>
      <c r="N21" s="41" t="e">
        <f>Ambiti!N21*Calcoli!$D21</f>
        <v>#DIV/0!</v>
      </c>
      <c r="O21" s="41" t="e">
        <f>Ambiti!O21*Calcoli!$D21</f>
        <v>#DIV/0!</v>
      </c>
      <c r="P21" s="41" t="e">
        <f>Ambiti!P21*Calcoli!$D21</f>
        <v>#DIV/0!</v>
      </c>
      <c r="Q21" s="41" t="e">
        <f>Ambiti!Q21*Calcoli!$D21</f>
        <v>#DIV/0!</v>
      </c>
      <c r="R21" s="58" t="e">
        <f t="shared" si="0"/>
        <v>#DIV/0!</v>
      </c>
      <c r="S21" s="18" t="e">
        <f t="shared" si="1"/>
        <v>#DIV/0!</v>
      </c>
      <c r="T21" s="11"/>
    </row>
    <row r="22" spans="1:20" ht="20.100000000000001" customHeight="1">
      <c r="A22" s="69"/>
      <c r="B22" s="57">
        <f>Probabilità!B22</f>
        <v>0</v>
      </c>
      <c r="C22" s="41" t="e">
        <f>Ambiti!C22*Calcoli!$D22</f>
        <v>#DIV/0!</v>
      </c>
      <c r="D22" s="41" t="e">
        <f>Ambiti!D22*Calcoli!$D22</f>
        <v>#DIV/0!</v>
      </c>
      <c r="E22" s="41" t="e">
        <f>Ambiti!E22*Calcoli!$D22</f>
        <v>#DIV/0!</v>
      </c>
      <c r="F22" s="41" t="e">
        <f>Ambiti!F22*Calcoli!$D22</f>
        <v>#DIV/0!</v>
      </c>
      <c r="G22" s="41" t="e">
        <f>Ambiti!G22*Calcoli!$D22</f>
        <v>#DIV/0!</v>
      </c>
      <c r="H22" s="41" t="e">
        <f>Ambiti!H22*Calcoli!$D22</f>
        <v>#DIV/0!</v>
      </c>
      <c r="I22" s="41" t="e">
        <f>Ambiti!I22*Calcoli!$D22</f>
        <v>#DIV/0!</v>
      </c>
      <c r="J22" s="41" t="e">
        <f>Ambiti!J22*Calcoli!$D22</f>
        <v>#DIV/0!</v>
      </c>
      <c r="K22" s="41" t="e">
        <f>Ambiti!K22*Calcoli!$D22</f>
        <v>#DIV/0!</v>
      </c>
      <c r="L22" s="41" t="e">
        <f>Ambiti!L22*Calcoli!$D22</f>
        <v>#DIV/0!</v>
      </c>
      <c r="M22" s="41" t="e">
        <f>Ambiti!M22*Calcoli!$D22</f>
        <v>#DIV/0!</v>
      </c>
      <c r="N22" s="41" t="e">
        <f>Ambiti!N22*Calcoli!$D22</f>
        <v>#DIV/0!</v>
      </c>
      <c r="O22" s="41" t="e">
        <f>Ambiti!O22*Calcoli!$D22</f>
        <v>#DIV/0!</v>
      </c>
      <c r="P22" s="41" t="e">
        <f>Ambiti!P22*Calcoli!$D22</f>
        <v>#DIV/0!</v>
      </c>
      <c r="Q22" s="41" t="e">
        <f>Ambiti!Q22*Calcoli!$D22</f>
        <v>#DIV/0!</v>
      </c>
      <c r="R22" s="58" t="e">
        <f t="shared" si="0"/>
        <v>#DIV/0!</v>
      </c>
      <c r="S22" s="18" t="e">
        <f t="shared" si="1"/>
        <v>#DIV/0!</v>
      </c>
      <c r="T22" s="11"/>
    </row>
    <row r="23" spans="1:20" ht="20.100000000000001" customHeight="1">
      <c r="A23" s="69">
        <f>Probabilità!A23</f>
        <v>0</v>
      </c>
      <c r="B23" s="57">
        <f>Probabilità!B23</f>
        <v>0</v>
      </c>
      <c r="C23" s="41" t="e">
        <f>Ambiti!C23*Calcoli!$D23</f>
        <v>#DIV/0!</v>
      </c>
      <c r="D23" s="41" t="e">
        <f>Ambiti!D23*Calcoli!$D23</f>
        <v>#DIV/0!</v>
      </c>
      <c r="E23" s="41" t="e">
        <f>Ambiti!E23*Calcoli!$D23</f>
        <v>#DIV/0!</v>
      </c>
      <c r="F23" s="41" t="e">
        <f>Ambiti!F23*Calcoli!$D23</f>
        <v>#DIV/0!</v>
      </c>
      <c r="G23" s="41" t="e">
        <f>Ambiti!G23*Calcoli!$D23</f>
        <v>#DIV/0!</v>
      </c>
      <c r="H23" s="41" t="e">
        <f>Ambiti!H23*Calcoli!$D23</f>
        <v>#DIV/0!</v>
      </c>
      <c r="I23" s="41" t="e">
        <f>Ambiti!I23*Calcoli!$D23</f>
        <v>#DIV/0!</v>
      </c>
      <c r="J23" s="41" t="e">
        <f>Ambiti!J23*Calcoli!$D23</f>
        <v>#DIV/0!</v>
      </c>
      <c r="K23" s="41" t="e">
        <f>Ambiti!K23*Calcoli!$D23</f>
        <v>#DIV/0!</v>
      </c>
      <c r="L23" s="41" t="e">
        <f>Ambiti!L23*Calcoli!$D23</f>
        <v>#DIV/0!</v>
      </c>
      <c r="M23" s="41" t="e">
        <f>Ambiti!M23*Calcoli!$D23</f>
        <v>#DIV/0!</v>
      </c>
      <c r="N23" s="41" t="e">
        <f>Ambiti!N23*Calcoli!$D23</f>
        <v>#DIV/0!</v>
      </c>
      <c r="O23" s="41" t="e">
        <f>Ambiti!O23*Calcoli!$D23</f>
        <v>#DIV/0!</v>
      </c>
      <c r="P23" s="41" t="e">
        <f>Ambiti!P23*Calcoli!$D23</f>
        <v>#DIV/0!</v>
      </c>
      <c r="Q23" s="41" t="e">
        <f>Ambiti!Q23*Calcoli!$D23</f>
        <v>#DIV/0!</v>
      </c>
      <c r="R23" s="58" t="e">
        <f t="shared" si="0"/>
        <v>#DIV/0!</v>
      </c>
      <c r="S23" s="18" t="e">
        <f t="shared" si="1"/>
        <v>#DIV/0!</v>
      </c>
      <c r="T23" s="11"/>
    </row>
    <row r="24" spans="1:20" ht="20.100000000000001" customHeight="1">
      <c r="A24" s="69"/>
      <c r="B24" s="57">
        <f>Probabilità!B24</f>
        <v>0</v>
      </c>
      <c r="C24" s="41" t="e">
        <f>Ambiti!C24*Calcoli!$D24</f>
        <v>#DIV/0!</v>
      </c>
      <c r="D24" s="41" t="e">
        <f>Ambiti!D24*Calcoli!$D24</f>
        <v>#DIV/0!</v>
      </c>
      <c r="E24" s="41" t="e">
        <f>Ambiti!E24*Calcoli!$D24</f>
        <v>#DIV/0!</v>
      </c>
      <c r="F24" s="41" t="e">
        <f>Ambiti!F24*Calcoli!$D24</f>
        <v>#DIV/0!</v>
      </c>
      <c r="G24" s="41" t="e">
        <f>Ambiti!G24*Calcoli!$D24</f>
        <v>#DIV/0!</v>
      </c>
      <c r="H24" s="41" t="e">
        <f>Ambiti!H24*Calcoli!$D24</f>
        <v>#DIV/0!</v>
      </c>
      <c r="I24" s="41" t="e">
        <f>Ambiti!I24*Calcoli!$D24</f>
        <v>#DIV/0!</v>
      </c>
      <c r="J24" s="41" t="e">
        <f>Ambiti!J24*Calcoli!$D24</f>
        <v>#DIV/0!</v>
      </c>
      <c r="K24" s="41" t="e">
        <f>Ambiti!K24*Calcoli!$D24</f>
        <v>#DIV/0!</v>
      </c>
      <c r="L24" s="41" t="e">
        <f>Ambiti!L24*Calcoli!$D24</f>
        <v>#DIV/0!</v>
      </c>
      <c r="M24" s="41" t="e">
        <f>Ambiti!M24*Calcoli!$D24</f>
        <v>#DIV/0!</v>
      </c>
      <c r="N24" s="41" t="e">
        <f>Ambiti!N24*Calcoli!$D24</f>
        <v>#DIV/0!</v>
      </c>
      <c r="O24" s="41" t="e">
        <f>Ambiti!O24*Calcoli!$D24</f>
        <v>#DIV/0!</v>
      </c>
      <c r="P24" s="41" t="e">
        <f>Ambiti!P24*Calcoli!$D24</f>
        <v>#DIV/0!</v>
      </c>
      <c r="Q24" s="41" t="e">
        <f>Ambiti!Q24*Calcoli!$D24</f>
        <v>#DIV/0!</v>
      </c>
      <c r="R24" s="58" t="e">
        <f t="shared" si="0"/>
        <v>#DIV/0!</v>
      </c>
      <c r="S24" s="18" t="e">
        <f t="shared" si="1"/>
        <v>#DIV/0!</v>
      </c>
      <c r="T24" s="11"/>
    </row>
    <row r="25" spans="1:20" ht="20.100000000000001" customHeight="1">
      <c r="A25" s="69"/>
      <c r="B25" s="57">
        <f>Probabilità!B25</f>
        <v>0</v>
      </c>
      <c r="C25" s="41" t="e">
        <f>Ambiti!C25*Calcoli!$D25</f>
        <v>#DIV/0!</v>
      </c>
      <c r="D25" s="41" t="e">
        <f>Ambiti!D25*Calcoli!$D25</f>
        <v>#DIV/0!</v>
      </c>
      <c r="E25" s="41" t="e">
        <f>Ambiti!E25*Calcoli!$D25</f>
        <v>#DIV/0!</v>
      </c>
      <c r="F25" s="41" t="e">
        <f>Ambiti!F25*Calcoli!$D25</f>
        <v>#DIV/0!</v>
      </c>
      <c r="G25" s="41" t="e">
        <f>Ambiti!G25*Calcoli!$D25</f>
        <v>#DIV/0!</v>
      </c>
      <c r="H25" s="41" t="e">
        <f>Ambiti!H25*Calcoli!$D25</f>
        <v>#DIV/0!</v>
      </c>
      <c r="I25" s="41" t="e">
        <f>Ambiti!I25*Calcoli!$D25</f>
        <v>#DIV/0!</v>
      </c>
      <c r="J25" s="41" t="e">
        <f>Ambiti!J25*Calcoli!$D25</f>
        <v>#DIV/0!</v>
      </c>
      <c r="K25" s="41" t="e">
        <f>Ambiti!K25*Calcoli!$D25</f>
        <v>#DIV/0!</v>
      </c>
      <c r="L25" s="41" t="e">
        <f>Ambiti!L25*Calcoli!$D25</f>
        <v>#DIV/0!</v>
      </c>
      <c r="M25" s="41" t="e">
        <f>Ambiti!M25*Calcoli!$D25</f>
        <v>#DIV/0!</v>
      </c>
      <c r="N25" s="41" t="e">
        <f>Ambiti!N25*Calcoli!$D25</f>
        <v>#DIV/0!</v>
      </c>
      <c r="O25" s="41" t="e">
        <f>Ambiti!O25*Calcoli!$D25</f>
        <v>#DIV/0!</v>
      </c>
      <c r="P25" s="41" t="e">
        <f>Ambiti!P25*Calcoli!$D25</f>
        <v>#DIV/0!</v>
      </c>
      <c r="Q25" s="41" t="e">
        <f>Ambiti!Q25*Calcoli!$D25</f>
        <v>#DIV/0!</v>
      </c>
      <c r="R25" s="58" t="e">
        <f t="shared" si="0"/>
        <v>#DIV/0!</v>
      </c>
      <c r="S25" s="18" t="e">
        <f t="shared" si="1"/>
        <v>#DIV/0!</v>
      </c>
      <c r="T25" s="11"/>
    </row>
    <row r="26" spans="1:20" ht="20.100000000000001" customHeight="1">
      <c r="A26" s="69"/>
      <c r="B26" s="57">
        <f>Probabilità!B26</f>
        <v>0</v>
      </c>
      <c r="C26" s="41" t="e">
        <f>Ambiti!C26*Calcoli!$D26</f>
        <v>#DIV/0!</v>
      </c>
      <c r="D26" s="41" t="e">
        <f>Ambiti!D26*Calcoli!$D26</f>
        <v>#DIV/0!</v>
      </c>
      <c r="E26" s="41" t="e">
        <f>Ambiti!E26*Calcoli!$D26</f>
        <v>#DIV/0!</v>
      </c>
      <c r="F26" s="41" t="e">
        <f>Ambiti!F26*Calcoli!$D26</f>
        <v>#DIV/0!</v>
      </c>
      <c r="G26" s="41" t="e">
        <f>Ambiti!G26*Calcoli!$D26</f>
        <v>#DIV/0!</v>
      </c>
      <c r="H26" s="41" t="e">
        <f>Ambiti!H26*Calcoli!$D26</f>
        <v>#DIV/0!</v>
      </c>
      <c r="I26" s="41" t="e">
        <f>Ambiti!I26*Calcoli!$D26</f>
        <v>#DIV/0!</v>
      </c>
      <c r="J26" s="41" t="e">
        <f>Ambiti!J26*Calcoli!$D26</f>
        <v>#DIV/0!</v>
      </c>
      <c r="K26" s="41" t="e">
        <f>Ambiti!K26*Calcoli!$D26</f>
        <v>#DIV/0!</v>
      </c>
      <c r="L26" s="41" t="e">
        <f>Ambiti!L26*Calcoli!$D26</f>
        <v>#DIV/0!</v>
      </c>
      <c r="M26" s="41" t="e">
        <f>Ambiti!M26*Calcoli!$D26</f>
        <v>#DIV/0!</v>
      </c>
      <c r="N26" s="41" t="e">
        <f>Ambiti!N26*Calcoli!$D26</f>
        <v>#DIV/0!</v>
      </c>
      <c r="O26" s="41" t="e">
        <f>Ambiti!O26*Calcoli!$D26</f>
        <v>#DIV/0!</v>
      </c>
      <c r="P26" s="41" t="e">
        <f>Ambiti!P26*Calcoli!$D26</f>
        <v>#DIV/0!</v>
      </c>
      <c r="Q26" s="41" t="e">
        <f>Ambiti!Q26*Calcoli!$D26</f>
        <v>#DIV/0!</v>
      </c>
      <c r="R26" s="58" t="e">
        <f t="shared" si="0"/>
        <v>#DIV/0!</v>
      </c>
      <c r="S26" s="18" t="e">
        <f t="shared" si="1"/>
        <v>#DIV/0!</v>
      </c>
      <c r="T26" s="11"/>
    </row>
    <row r="27" spans="1:20" ht="20.100000000000001" customHeight="1">
      <c r="A27" s="69">
        <f>Probabilità!A27</f>
        <v>0</v>
      </c>
      <c r="B27" s="57">
        <f>Probabilità!B27</f>
        <v>0</v>
      </c>
      <c r="C27" s="41" t="e">
        <f>Ambiti!C27*Calcoli!$D27</f>
        <v>#DIV/0!</v>
      </c>
      <c r="D27" s="41" t="e">
        <f>Ambiti!D27*Calcoli!$D27</f>
        <v>#DIV/0!</v>
      </c>
      <c r="E27" s="41" t="e">
        <f>Ambiti!E27*Calcoli!$D27</f>
        <v>#DIV/0!</v>
      </c>
      <c r="F27" s="41" t="e">
        <f>Ambiti!F27*Calcoli!$D27</f>
        <v>#DIV/0!</v>
      </c>
      <c r="G27" s="41" t="e">
        <f>Ambiti!G27*Calcoli!$D27</f>
        <v>#DIV/0!</v>
      </c>
      <c r="H27" s="41" t="e">
        <f>Ambiti!H27*Calcoli!$D27</f>
        <v>#DIV/0!</v>
      </c>
      <c r="I27" s="41" t="e">
        <f>Ambiti!I27*Calcoli!$D27</f>
        <v>#DIV/0!</v>
      </c>
      <c r="J27" s="41" t="e">
        <f>Ambiti!J27*Calcoli!$D27</f>
        <v>#DIV/0!</v>
      </c>
      <c r="K27" s="41" t="e">
        <f>Ambiti!K27*Calcoli!$D27</f>
        <v>#DIV/0!</v>
      </c>
      <c r="L27" s="41" t="e">
        <f>Ambiti!L27*Calcoli!$D27</f>
        <v>#DIV/0!</v>
      </c>
      <c r="M27" s="41" t="e">
        <f>Ambiti!M27*Calcoli!$D27</f>
        <v>#DIV/0!</v>
      </c>
      <c r="N27" s="41" t="e">
        <f>Ambiti!N27*Calcoli!$D27</f>
        <v>#DIV/0!</v>
      </c>
      <c r="O27" s="41" t="e">
        <f>Ambiti!O27*Calcoli!$D27</f>
        <v>#DIV/0!</v>
      </c>
      <c r="P27" s="41" t="e">
        <f>Ambiti!P27*Calcoli!$D27</f>
        <v>#DIV/0!</v>
      </c>
      <c r="Q27" s="41" t="e">
        <f>Ambiti!Q27*Calcoli!$D27</f>
        <v>#DIV/0!</v>
      </c>
      <c r="R27" s="58" t="e">
        <f t="shared" si="0"/>
        <v>#DIV/0!</v>
      </c>
      <c r="S27" s="18" t="e">
        <f t="shared" si="1"/>
        <v>#DIV/0!</v>
      </c>
      <c r="T27" s="11"/>
    </row>
    <row r="28" spans="1:20" ht="20.100000000000001" customHeight="1">
      <c r="A28" s="69"/>
      <c r="B28" s="57">
        <f>Probabilità!B28</f>
        <v>0</v>
      </c>
      <c r="C28" s="41" t="e">
        <f>Ambiti!C28*Calcoli!$D28</f>
        <v>#DIV/0!</v>
      </c>
      <c r="D28" s="41" t="e">
        <f>Ambiti!D28*Calcoli!$D28</f>
        <v>#DIV/0!</v>
      </c>
      <c r="E28" s="41" t="e">
        <f>Ambiti!E28*Calcoli!$D28</f>
        <v>#DIV/0!</v>
      </c>
      <c r="F28" s="41" t="e">
        <f>Ambiti!F28*Calcoli!$D28</f>
        <v>#DIV/0!</v>
      </c>
      <c r="G28" s="41" t="e">
        <f>Ambiti!G28*Calcoli!$D28</f>
        <v>#DIV/0!</v>
      </c>
      <c r="H28" s="41" t="e">
        <f>Ambiti!H28*Calcoli!$D28</f>
        <v>#DIV/0!</v>
      </c>
      <c r="I28" s="41" t="e">
        <f>Ambiti!I28*Calcoli!$D28</f>
        <v>#DIV/0!</v>
      </c>
      <c r="J28" s="41" t="e">
        <f>Ambiti!J28*Calcoli!$D28</f>
        <v>#DIV/0!</v>
      </c>
      <c r="K28" s="41" t="e">
        <f>Ambiti!K28*Calcoli!$D28</f>
        <v>#DIV/0!</v>
      </c>
      <c r="L28" s="41" t="e">
        <f>Ambiti!L28*Calcoli!$D28</f>
        <v>#DIV/0!</v>
      </c>
      <c r="M28" s="41" t="e">
        <f>Ambiti!M28*Calcoli!$D28</f>
        <v>#DIV/0!</v>
      </c>
      <c r="N28" s="41" t="e">
        <f>Ambiti!N28*Calcoli!$D28</f>
        <v>#DIV/0!</v>
      </c>
      <c r="O28" s="41" t="e">
        <f>Ambiti!O28*Calcoli!$D28</f>
        <v>#DIV/0!</v>
      </c>
      <c r="P28" s="41" t="e">
        <f>Ambiti!P28*Calcoli!$D28</f>
        <v>#DIV/0!</v>
      </c>
      <c r="Q28" s="41" t="e">
        <f>Ambiti!Q28*Calcoli!$D28</f>
        <v>#DIV/0!</v>
      </c>
      <c r="R28" s="58" t="e">
        <f t="shared" si="0"/>
        <v>#DIV/0!</v>
      </c>
      <c r="S28" s="18" t="e">
        <f t="shared" si="1"/>
        <v>#DIV/0!</v>
      </c>
      <c r="T28" s="11"/>
    </row>
    <row r="29" spans="1:20" ht="20.100000000000001" customHeight="1">
      <c r="A29" s="69"/>
      <c r="B29" s="57">
        <f>Probabilità!B29</f>
        <v>0</v>
      </c>
      <c r="C29" s="41" t="e">
        <f>Ambiti!C29*Calcoli!$D29</f>
        <v>#DIV/0!</v>
      </c>
      <c r="D29" s="41" t="e">
        <f>Ambiti!D29*Calcoli!$D29</f>
        <v>#DIV/0!</v>
      </c>
      <c r="E29" s="41" t="e">
        <f>Ambiti!E29*Calcoli!$D29</f>
        <v>#DIV/0!</v>
      </c>
      <c r="F29" s="41" t="e">
        <f>Ambiti!F29*Calcoli!$D29</f>
        <v>#DIV/0!</v>
      </c>
      <c r="G29" s="41" t="e">
        <f>Ambiti!G29*Calcoli!$D29</f>
        <v>#DIV/0!</v>
      </c>
      <c r="H29" s="41" t="e">
        <f>Ambiti!H29*Calcoli!$D29</f>
        <v>#DIV/0!</v>
      </c>
      <c r="I29" s="41" t="e">
        <f>Ambiti!I29*Calcoli!$D29</f>
        <v>#DIV/0!</v>
      </c>
      <c r="J29" s="41" t="e">
        <f>Ambiti!J29*Calcoli!$D29</f>
        <v>#DIV/0!</v>
      </c>
      <c r="K29" s="41" t="e">
        <f>Ambiti!K29*Calcoli!$D29</f>
        <v>#DIV/0!</v>
      </c>
      <c r="L29" s="41" t="e">
        <f>Ambiti!L29*Calcoli!$D29</f>
        <v>#DIV/0!</v>
      </c>
      <c r="M29" s="41" t="e">
        <f>Ambiti!M29*Calcoli!$D29</f>
        <v>#DIV/0!</v>
      </c>
      <c r="N29" s="41" t="e">
        <f>Ambiti!N29*Calcoli!$D29</f>
        <v>#DIV/0!</v>
      </c>
      <c r="O29" s="41" t="e">
        <f>Ambiti!O29*Calcoli!$D29</f>
        <v>#DIV/0!</v>
      </c>
      <c r="P29" s="41" t="e">
        <f>Ambiti!P29*Calcoli!$D29</f>
        <v>#DIV/0!</v>
      </c>
      <c r="Q29" s="41" t="e">
        <f>Ambiti!Q29*Calcoli!$D29</f>
        <v>#DIV/0!</v>
      </c>
      <c r="R29" s="58" t="e">
        <f t="shared" si="0"/>
        <v>#DIV/0!</v>
      </c>
      <c r="S29" s="18" t="e">
        <f t="shared" si="1"/>
        <v>#DIV/0!</v>
      </c>
      <c r="T29" s="11"/>
    </row>
    <row r="30" spans="1:20" ht="20.100000000000001" customHeight="1">
      <c r="A30" s="69">
        <f>Probabilità!A30</f>
        <v>0</v>
      </c>
      <c r="B30" s="57">
        <f>Probabilità!B30</f>
        <v>0</v>
      </c>
      <c r="C30" s="41" t="e">
        <f>Ambiti!C30*Calcoli!$D30</f>
        <v>#DIV/0!</v>
      </c>
      <c r="D30" s="41" t="e">
        <f>Ambiti!D30*Calcoli!$D30</f>
        <v>#DIV/0!</v>
      </c>
      <c r="E30" s="41" t="e">
        <f>Ambiti!E30*Calcoli!$D30</f>
        <v>#DIV/0!</v>
      </c>
      <c r="F30" s="41" t="e">
        <f>Ambiti!F30*Calcoli!$D30</f>
        <v>#DIV/0!</v>
      </c>
      <c r="G30" s="41" t="e">
        <f>Ambiti!G30*Calcoli!$D30</f>
        <v>#DIV/0!</v>
      </c>
      <c r="H30" s="41" t="e">
        <f>Ambiti!H30*Calcoli!$D30</f>
        <v>#DIV/0!</v>
      </c>
      <c r="I30" s="41" t="e">
        <f>Ambiti!I30*Calcoli!$D30</f>
        <v>#DIV/0!</v>
      </c>
      <c r="J30" s="41" t="e">
        <f>Ambiti!J30*Calcoli!$D30</f>
        <v>#DIV/0!</v>
      </c>
      <c r="K30" s="41" t="e">
        <f>Ambiti!K30*Calcoli!$D30</f>
        <v>#DIV/0!</v>
      </c>
      <c r="L30" s="41" t="e">
        <f>Ambiti!L30*Calcoli!$D30</f>
        <v>#DIV/0!</v>
      </c>
      <c r="M30" s="41" t="e">
        <f>Ambiti!M30*Calcoli!$D30</f>
        <v>#DIV/0!</v>
      </c>
      <c r="N30" s="41" t="e">
        <f>Ambiti!N30*Calcoli!$D30</f>
        <v>#DIV/0!</v>
      </c>
      <c r="O30" s="41" t="e">
        <f>Ambiti!O30*Calcoli!$D30</f>
        <v>#DIV/0!</v>
      </c>
      <c r="P30" s="41" t="e">
        <f>Ambiti!P30*Calcoli!$D30</f>
        <v>#DIV/0!</v>
      </c>
      <c r="Q30" s="41" t="e">
        <f>Ambiti!Q30*Calcoli!$D30</f>
        <v>#DIV/0!</v>
      </c>
      <c r="R30" s="58" t="e">
        <f t="shared" si="0"/>
        <v>#DIV/0!</v>
      </c>
      <c r="S30" s="18" t="e">
        <f t="shared" si="1"/>
        <v>#DIV/0!</v>
      </c>
      <c r="T30" s="11"/>
    </row>
    <row r="31" spans="1:20" ht="20.100000000000001" customHeight="1">
      <c r="A31" s="69"/>
      <c r="B31" s="57">
        <f>Probabilità!B31</f>
        <v>0</v>
      </c>
      <c r="C31" s="41" t="e">
        <f>Ambiti!C31*Calcoli!$D31</f>
        <v>#DIV/0!</v>
      </c>
      <c r="D31" s="41" t="e">
        <f>Ambiti!D31*Calcoli!$D31</f>
        <v>#DIV/0!</v>
      </c>
      <c r="E31" s="41" t="e">
        <f>Ambiti!E31*Calcoli!$D31</f>
        <v>#DIV/0!</v>
      </c>
      <c r="F31" s="41" t="e">
        <f>Ambiti!F31*Calcoli!$D31</f>
        <v>#DIV/0!</v>
      </c>
      <c r="G31" s="41" t="e">
        <f>Ambiti!G31*Calcoli!$D31</f>
        <v>#DIV/0!</v>
      </c>
      <c r="H31" s="41" t="e">
        <f>Ambiti!H31*Calcoli!$D31</f>
        <v>#DIV/0!</v>
      </c>
      <c r="I31" s="41" t="e">
        <f>Ambiti!I31*Calcoli!$D31</f>
        <v>#DIV/0!</v>
      </c>
      <c r="J31" s="41" t="e">
        <f>Ambiti!J31*Calcoli!$D31</f>
        <v>#DIV/0!</v>
      </c>
      <c r="K31" s="41" t="e">
        <f>Ambiti!K31*Calcoli!$D31</f>
        <v>#DIV/0!</v>
      </c>
      <c r="L31" s="41" t="e">
        <f>Ambiti!L31*Calcoli!$D31</f>
        <v>#DIV/0!</v>
      </c>
      <c r="M31" s="41" t="e">
        <f>Ambiti!M31*Calcoli!$D31</f>
        <v>#DIV/0!</v>
      </c>
      <c r="N31" s="41" t="e">
        <f>Ambiti!N31*Calcoli!$D31</f>
        <v>#DIV/0!</v>
      </c>
      <c r="O31" s="41" t="e">
        <f>Ambiti!O31*Calcoli!$D31</f>
        <v>#DIV/0!</v>
      </c>
      <c r="P31" s="41" t="e">
        <f>Ambiti!P31*Calcoli!$D31</f>
        <v>#DIV/0!</v>
      </c>
      <c r="Q31" s="41" t="e">
        <f>Ambiti!Q31*Calcoli!$D31</f>
        <v>#DIV/0!</v>
      </c>
      <c r="R31" s="58" t="e">
        <f t="shared" si="0"/>
        <v>#DIV/0!</v>
      </c>
      <c r="S31" s="18" t="e">
        <f t="shared" si="1"/>
        <v>#DIV/0!</v>
      </c>
      <c r="T31" s="11"/>
    </row>
    <row r="32" spans="1:20" ht="20.100000000000001" customHeight="1">
      <c r="A32" s="69"/>
      <c r="B32" s="57">
        <f>Probabilità!B32</f>
        <v>0</v>
      </c>
      <c r="C32" s="41" t="e">
        <f>Ambiti!C32*Calcoli!$D32</f>
        <v>#DIV/0!</v>
      </c>
      <c r="D32" s="41" t="e">
        <f>Ambiti!D32*Calcoli!$D32</f>
        <v>#DIV/0!</v>
      </c>
      <c r="E32" s="41" t="e">
        <f>Ambiti!E32*Calcoli!$D32</f>
        <v>#DIV/0!</v>
      </c>
      <c r="F32" s="41" t="e">
        <f>Ambiti!F32*Calcoli!$D32</f>
        <v>#DIV/0!</v>
      </c>
      <c r="G32" s="41" t="e">
        <f>Ambiti!G32*Calcoli!$D32</f>
        <v>#DIV/0!</v>
      </c>
      <c r="H32" s="41" t="e">
        <f>Ambiti!H32*Calcoli!$D32</f>
        <v>#DIV/0!</v>
      </c>
      <c r="I32" s="41" t="e">
        <f>Ambiti!I32*Calcoli!$D32</f>
        <v>#DIV/0!</v>
      </c>
      <c r="J32" s="41" t="e">
        <f>Ambiti!J32*Calcoli!$D32</f>
        <v>#DIV/0!</v>
      </c>
      <c r="K32" s="41" t="e">
        <f>Ambiti!K32*Calcoli!$D32</f>
        <v>#DIV/0!</v>
      </c>
      <c r="L32" s="41" t="e">
        <f>Ambiti!L32*Calcoli!$D32</f>
        <v>#DIV/0!</v>
      </c>
      <c r="M32" s="41" t="e">
        <f>Ambiti!M32*Calcoli!$D32</f>
        <v>#DIV/0!</v>
      </c>
      <c r="N32" s="41" t="e">
        <f>Ambiti!N32*Calcoli!$D32</f>
        <v>#DIV/0!</v>
      </c>
      <c r="O32" s="41" t="e">
        <f>Ambiti!O32*Calcoli!$D32</f>
        <v>#DIV/0!</v>
      </c>
      <c r="P32" s="41" t="e">
        <f>Ambiti!P32*Calcoli!$D32</f>
        <v>#DIV/0!</v>
      </c>
      <c r="Q32" s="41" t="e">
        <f>Ambiti!Q32*Calcoli!$D32</f>
        <v>#DIV/0!</v>
      </c>
      <c r="R32" s="58" t="e">
        <f t="shared" si="0"/>
        <v>#DIV/0!</v>
      </c>
      <c r="S32" s="18" t="e">
        <f t="shared" si="1"/>
        <v>#DIV/0!</v>
      </c>
      <c r="T32" s="11"/>
    </row>
    <row r="33" spans="1:20" ht="20.100000000000001" customHeight="1">
      <c r="A33" s="69"/>
      <c r="B33" s="57">
        <f>Probabilità!B33</f>
        <v>0</v>
      </c>
      <c r="C33" s="41" t="e">
        <f>Ambiti!C33*Calcoli!$D33</f>
        <v>#DIV/0!</v>
      </c>
      <c r="D33" s="41" t="e">
        <f>Ambiti!D33*Calcoli!$D33</f>
        <v>#DIV/0!</v>
      </c>
      <c r="E33" s="41" t="e">
        <f>Ambiti!E33*Calcoli!$D33</f>
        <v>#DIV/0!</v>
      </c>
      <c r="F33" s="41" t="e">
        <f>Ambiti!F33*Calcoli!$D33</f>
        <v>#DIV/0!</v>
      </c>
      <c r="G33" s="41" t="e">
        <f>Ambiti!G33*Calcoli!$D33</f>
        <v>#DIV/0!</v>
      </c>
      <c r="H33" s="41" t="e">
        <f>Ambiti!H33*Calcoli!$D33</f>
        <v>#DIV/0!</v>
      </c>
      <c r="I33" s="41" t="e">
        <f>Ambiti!I33*Calcoli!$D33</f>
        <v>#DIV/0!</v>
      </c>
      <c r="J33" s="41" t="e">
        <f>Ambiti!J33*Calcoli!$D33</f>
        <v>#DIV/0!</v>
      </c>
      <c r="K33" s="41" t="e">
        <f>Ambiti!K33*Calcoli!$D33</f>
        <v>#DIV/0!</v>
      </c>
      <c r="L33" s="41" t="e">
        <f>Ambiti!L33*Calcoli!$D33</f>
        <v>#DIV/0!</v>
      </c>
      <c r="M33" s="41" t="e">
        <f>Ambiti!M33*Calcoli!$D33</f>
        <v>#DIV/0!</v>
      </c>
      <c r="N33" s="41" t="e">
        <f>Ambiti!N33*Calcoli!$D33</f>
        <v>#DIV/0!</v>
      </c>
      <c r="O33" s="41" t="e">
        <f>Ambiti!O33*Calcoli!$D33</f>
        <v>#DIV/0!</v>
      </c>
      <c r="P33" s="41" t="e">
        <f>Ambiti!P33*Calcoli!$D33</f>
        <v>#DIV/0!</v>
      </c>
      <c r="Q33" s="41" t="e">
        <f>Ambiti!Q33*Calcoli!$D33</f>
        <v>#DIV/0!</v>
      </c>
      <c r="R33" s="58" t="e">
        <f t="shared" si="0"/>
        <v>#DIV/0!</v>
      </c>
      <c r="S33" s="18" t="e">
        <f t="shared" si="1"/>
        <v>#DIV/0!</v>
      </c>
      <c r="T33" s="11"/>
    </row>
    <row r="34" spans="1:20" ht="20.100000000000001" customHeight="1">
      <c r="A34" s="69"/>
      <c r="B34" s="57">
        <f>Probabilità!B34</f>
        <v>0</v>
      </c>
      <c r="C34" s="41" t="e">
        <f>Ambiti!C34*Calcoli!$D34</f>
        <v>#DIV/0!</v>
      </c>
      <c r="D34" s="41" t="e">
        <f>Ambiti!D34*Calcoli!$D34</f>
        <v>#DIV/0!</v>
      </c>
      <c r="E34" s="41" t="e">
        <f>Ambiti!E34*Calcoli!$D34</f>
        <v>#DIV/0!</v>
      </c>
      <c r="F34" s="41" t="e">
        <f>Ambiti!F34*Calcoli!$D34</f>
        <v>#DIV/0!</v>
      </c>
      <c r="G34" s="41" t="e">
        <f>Ambiti!G34*Calcoli!$D34</f>
        <v>#DIV/0!</v>
      </c>
      <c r="H34" s="41" t="e">
        <f>Ambiti!H34*Calcoli!$D34</f>
        <v>#DIV/0!</v>
      </c>
      <c r="I34" s="41" t="e">
        <f>Ambiti!I34*Calcoli!$D34</f>
        <v>#DIV/0!</v>
      </c>
      <c r="J34" s="41" t="e">
        <f>Ambiti!J34*Calcoli!$D34</f>
        <v>#DIV/0!</v>
      </c>
      <c r="K34" s="41" t="e">
        <f>Ambiti!K34*Calcoli!$D34</f>
        <v>#DIV/0!</v>
      </c>
      <c r="L34" s="41" t="e">
        <f>Ambiti!L34*Calcoli!$D34</f>
        <v>#DIV/0!</v>
      </c>
      <c r="M34" s="41" t="e">
        <f>Ambiti!M34*Calcoli!$D34</f>
        <v>#DIV/0!</v>
      </c>
      <c r="N34" s="41" t="e">
        <f>Ambiti!N34*Calcoli!$D34</f>
        <v>#DIV/0!</v>
      </c>
      <c r="O34" s="41" t="e">
        <f>Ambiti!O34*Calcoli!$D34</f>
        <v>#DIV/0!</v>
      </c>
      <c r="P34" s="41" t="e">
        <f>Ambiti!P34*Calcoli!$D34</f>
        <v>#DIV/0!</v>
      </c>
      <c r="Q34" s="41" t="e">
        <f>Ambiti!Q34*Calcoli!$D34</f>
        <v>#DIV/0!</v>
      </c>
      <c r="R34" s="58" t="e">
        <f t="shared" si="0"/>
        <v>#DIV/0!</v>
      </c>
      <c r="S34" s="18" t="e">
        <f t="shared" si="1"/>
        <v>#DIV/0!</v>
      </c>
      <c r="T34" s="11"/>
    </row>
    <row r="35" spans="1:20" ht="20.100000000000001" customHeight="1">
      <c r="A35" s="69"/>
      <c r="B35" s="57">
        <f>Probabilità!B35</f>
        <v>0</v>
      </c>
      <c r="C35" s="41" t="e">
        <f>Ambiti!C35*Calcoli!$D35</f>
        <v>#DIV/0!</v>
      </c>
      <c r="D35" s="41" t="e">
        <f>Ambiti!D35*Calcoli!$D35</f>
        <v>#DIV/0!</v>
      </c>
      <c r="E35" s="41" t="e">
        <f>Ambiti!E35*Calcoli!$D35</f>
        <v>#DIV/0!</v>
      </c>
      <c r="F35" s="41" t="e">
        <f>Ambiti!F35*Calcoli!$D35</f>
        <v>#DIV/0!</v>
      </c>
      <c r="G35" s="41" t="e">
        <f>Ambiti!G35*Calcoli!$D35</f>
        <v>#DIV/0!</v>
      </c>
      <c r="H35" s="41" t="e">
        <f>Ambiti!H35*Calcoli!$D35</f>
        <v>#DIV/0!</v>
      </c>
      <c r="I35" s="41" t="e">
        <f>Ambiti!I35*Calcoli!$D35</f>
        <v>#DIV/0!</v>
      </c>
      <c r="J35" s="41" t="e">
        <f>Ambiti!J35*Calcoli!$D35</f>
        <v>#DIV/0!</v>
      </c>
      <c r="K35" s="41" t="e">
        <f>Ambiti!K35*Calcoli!$D35</f>
        <v>#DIV/0!</v>
      </c>
      <c r="L35" s="41" t="e">
        <f>Ambiti!L35*Calcoli!$D35</f>
        <v>#DIV/0!</v>
      </c>
      <c r="M35" s="41" t="e">
        <f>Ambiti!M35*Calcoli!$D35</f>
        <v>#DIV/0!</v>
      </c>
      <c r="N35" s="41" t="e">
        <f>Ambiti!N35*Calcoli!$D35</f>
        <v>#DIV/0!</v>
      </c>
      <c r="O35" s="41" t="e">
        <f>Ambiti!O35*Calcoli!$D35</f>
        <v>#DIV/0!</v>
      </c>
      <c r="P35" s="41" t="e">
        <f>Ambiti!P35*Calcoli!$D35</f>
        <v>#DIV/0!</v>
      </c>
      <c r="Q35" s="41" t="e">
        <f>Ambiti!Q35*Calcoli!$D35</f>
        <v>#DIV/0!</v>
      </c>
      <c r="R35" s="58" t="e">
        <f t="shared" si="0"/>
        <v>#DIV/0!</v>
      </c>
      <c r="S35" s="18" t="e">
        <f t="shared" si="1"/>
        <v>#DIV/0!</v>
      </c>
      <c r="T35" s="11"/>
    </row>
    <row r="36" spans="1:20" ht="20.100000000000001" customHeight="1">
      <c r="A36" s="69">
        <f>Probabilità!A36</f>
        <v>0</v>
      </c>
      <c r="B36" s="57">
        <f>Probabilità!B36</f>
        <v>0</v>
      </c>
      <c r="C36" s="41" t="e">
        <f>Ambiti!C36*Calcoli!$D36</f>
        <v>#DIV/0!</v>
      </c>
      <c r="D36" s="41" t="e">
        <f>Ambiti!D36*Calcoli!$D36</f>
        <v>#DIV/0!</v>
      </c>
      <c r="E36" s="41" t="e">
        <f>Ambiti!E36*Calcoli!$D36</f>
        <v>#DIV/0!</v>
      </c>
      <c r="F36" s="41" t="e">
        <f>Ambiti!F36*Calcoli!$D36</f>
        <v>#DIV/0!</v>
      </c>
      <c r="G36" s="41" t="e">
        <f>Ambiti!G36*Calcoli!$D36</f>
        <v>#DIV/0!</v>
      </c>
      <c r="H36" s="41" t="e">
        <f>Ambiti!H36*Calcoli!$D36</f>
        <v>#DIV/0!</v>
      </c>
      <c r="I36" s="41" t="e">
        <f>Ambiti!I36*Calcoli!$D36</f>
        <v>#DIV/0!</v>
      </c>
      <c r="J36" s="41" t="e">
        <f>Ambiti!J36*Calcoli!$D36</f>
        <v>#DIV/0!</v>
      </c>
      <c r="K36" s="41" t="e">
        <f>Ambiti!K36*Calcoli!$D36</f>
        <v>#DIV/0!</v>
      </c>
      <c r="L36" s="41" t="e">
        <f>Ambiti!L36*Calcoli!$D36</f>
        <v>#DIV/0!</v>
      </c>
      <c r="M36" s="41" t="e">
        <f>Ambiti!M36*Calcoli!$D36</f>
        <v>#DIV/0!</v>
      </c>
      <c r="N36" s="41" t="e">
        <f>Ambiti!N36*Calcoli!$D36</f>
        <v>#DIV/0!</v>
      </c>
      <c r="O36" s="41" t="e">
        <f>Ambiti!O36*Calcoli!$D36</f>
        <v>#DIV/0!</v>
      </c>
      <c r="P36" s="41" t="e">
        <f>Ambiti!P36*Calcoli!$D36</f>
        <v>#DIV/0!</v>
      </c>
      <c r="Q36" s="41" t="e">
        <f>Ambiti!Q36*Calcoli!$D36</f>
        <v>#DIV/0!</v>
      </c>
      <c r="R36" s="58" t="e">
        <f t="shared" si="0"/>
        <v>#DIV/0!</v>
      </c>
      <c r="S36" s="18" t="e">
        <f t="shared" si="1"/>
        <v>#DIV/0!</v>
      </c>
      <c r="T36" s="11"/>
    </row>
    <row r="37" spans="1:20" ht="20.100000000000001" customHeight="1">
      <c r="A37" s="69">
        <f>Probabilità!A37</f>
        <v>0</v>
      </c>
      <c r="B37" s="57">
        <f>Probabilità!B37</f>
        <v>0</v>
      </c>
      <c r="C37" s="41" t="e">
        <f>Ambiti!C37*Calcoli!$D37</f>
        <v>#DIV/0!</v>
      </c>
      <c r="D37" s="41" t="e">
        <f>Ambiti!D37*Calcoli!$D37</f>
        <v>#DIV/0!</v>
      </c>
      <c r="E37" s="41" t="e">
        <f>Ambiti!E37*Calcoli!$D37</f>
        <v>#DIV/0!</v>
      </c>
      <c r="F37" s="41" t="e">
        <f>Ambiti!F37*Calcoli!$D37</f>
        <v>#DIV/0!</v>
      </c>
      <c r="G37" s="41" t="e">
        <f>Ambiti!G37*Calcoli!$D37</f>
        <v>#DIV/0!</v>
      </c>
      <c r="H37" s="41" t="e">
        <f>Ambiti!H37*Calcoli!$D37</f>
        <v>#DIV/0!</v>
      </c>
      <c r="I37" s="41" t="e">
        <f>Ambiti!I37*Calcoli!$D37</f>
        <v>#DIV/0!</v>
      </c>
      <c r="J37" s="41" t="e">
        <f>Ambiti!J37*Calcoli!$D37</f>
        <v>#DIV/0!</v>
      </c>
      <c r="K37" s="41" t="e">
        <f>Ambiti!K37*Calcoli!$D37</f>
        <v>#DIV/0!</v>
      </c>
      <c r="L37" s="41" t="e">
        <f>Ambiti!L37*Calcoli!$D37</f>
        <v>#DIV/0!</v>
      </c>
      <c r="M37" s="41" t="e">
        <f>Ambiti!M37*Calcoli!$D37</f>
        <v>#DIV/0!</v>
      </c>
      <c r="N37" s="41" t="e">
        <f>Ambiti!N37*Calcoli!$D37</f>
        <v>#DIV/0!</v>
      </c>
      <c r="O37" s="41" t="e">
        <f>Ambiti!O37*Calcoli!$D37</f>
        <v>#DIV/0!</v>
      </c>
      <c r="P37" s="41" t="e">
        <f>Ambiti!P37*Calcoli!$D37</f>
        <v>#DIV/0!</v>
      </c>
      <c r="Q37" s="41" t="e">
        <f>Ambiti!Q37*Calcoli!$D37</f>
        <v>#DIV/0!</v>
      </c>
      <c r="R37" s="58" t="e">
        <f t="shared" si="0"/>
        <v>#DIV/0!</v>
      </c>
      <c r="S37" s="18" t="e">
        <f t="shared" si="1"/>
        <v>#DIV/0!</v>
      </c>
      <c r="T37" s="11"/>
    </row>
    <row r="38" spans="1:20" ht="20.100000000000001" customHeight="1">
      <c r="A38" s="69"/>
      <c r="B38" s="57">
        <f>Probabilità!B38</f>
        <v>0</v>
      </c>
      <c r="C38" s="41" t="e">
        <f>Ambiti!C38*Calcoli!$D38</f>
        <v>#DIV/0!</v>
      </c>
      <c r="D38" s="41" t="e">
        <f>Ambiti!D38*Calcoli!$D38</f>
        <v>#DIV/0!</v>
      </c>
      <c r="E38" s="41" t="e">
        <f>Ambiti!E38*Calcoli!$D38</f>
        <v>#DIV/0!</v>
      </c>
      <c r="F38" s="41" t="e">
        <f>Ambiti!F38*Calcoli!$D38</f>
        <v>#DIV/0!</v>
      </c>
      <c r="G38" s="41" t="e">
        <f>Ambiti!G38*Calcoli!$D38</f>
        <v>#DIV/0!</v>
      </c>
      <c r="H38" s="41" t="e">
        <f>Ambiti!H38*Calcoli!$D38</f>
        <v>#DIV/0!</v>
      </c>
      <c r="I38" s="41" t="e">
        <f>Ambiti!I38*Calcoli!$D38</f>
        <v>#DIV/0!</v>
      </c>
      <c r="J38" s="41" t="e">
        <f>Ambiti!J38*Calcoli!$D38</f>
        <v>#DIV/0!</v>
      </c>
      <c r="K38" s="41" t="e">
        <f>Ambiti!K38*Calcoli!$D38</f>
        <v>#DIV/0!</v>
      </c>
      <c r="L38" s="41" t="e">
        <f>Ambiti!L38*Calcoli!$D38</f>
        <v>#DIV/0!</v>
      </c>
      <c r="M38" s="41" t="e">
        <f>Ambiti!M38*Calcoli!$D38</f>
        <v>#DIV/0!</v>
      </c>
      <c r="N38" s="41" t="e">
        <f>Ambiti!N38*Calcoli!$D38</f>
        <v>#DIV/0!</v>
      </c>
      <c r="O38" s="41" t="e">
        <f>Ambiti!O38*Calcoli!$D38</f>
        <v>#DIV/0!</v>
      </c>
      <c r="P38" s="41" t="e">
        <f>Ambiti!P38*Calcoli!$D38</f>
        <v>#DIV/0!</v>
      </c>
      <c r="Q38" s="41" t="e">
        <f>Ambiti!Q38*Calcoli!$D38</f>
        <v>#DIV/0!</v>
      </c>
      <c r="R38" s="58" t="e">
        <f t="shared" si="0"/>
        <v>#DIV/0!</v>
      </c>
      <c r="S38" s="18" t="e">
        <f t="shared" si="1"/>
        <v>#DIV/0!</v>
      </c>
      <c r="T38" s="11"/>
    </row>
    <row r="39" spans="1:20" ht="20.100000000000001" customHeight="1">
      <c r="A39" s="69">
        <f>Probabilità!A39</f>
        <v>0</v>
      </c>
      <c r="B39" s="57">
        <f>Probabilità!B39</f>
        <v>0</v>
      </c>
      <c r="C39" s="41" t="e">
        <f>Ambiti!C39*Calcoli!$D39</f>
        <v>#DIV/0!</v>
      </c>
      <c r="D39" s="41" t="e">
        <f>Ambiti!D39*Calcoli!$D39</f>
        <v>#DIV/0!</v>
      </c>
      <c r="E39" s="41" t="e">
        <f>Ambiti!E39*Calcoli!$D39</f>
        <v>#DIV/0!</v>
      </c>
      <c r="F39" s="41" t="e">
        <f>Ambiti!F39*Calcoli!$D39</f>
        <v>#DIV/0!</v>
      </c>
      <c r="G39" s="41" t="e">
        <f>Ambiti!G39*Calcoli!$D39</f>
        <v>#DIV/0!</v>
      </c>
      <c r="H39" s="41" t="e">
        <f>Ambiti!H39*Calcoli!$D39</f>
        <v>#DIV/0!</v>
      </c>
      <c r="I39" s="41" t="e">
        <f>Ambiti!I39*Calcoli!$D39</f>
        <v>#DIV/0!</v>
      </c>
      <c r="J39" s="41" t="e">
        <f>Ambiti!J39*Calcoli!$D39</f>
        <v>#DIV/0!</v>
      </c>
      <c r="K39" s="41" t="e">
        <f>Ambiti!K39*Calcoli!$D39</f>
        <v>#DIV/0!</v>
      </c>
      <c r="L39" s="41" t="e">
        <f>Ambiti!L39*Calcoli!$D39</f>
        <v>#DIV/0!</v>
      </c>
      <c r="M39" s="41" t="e">
        <f>Ambiti!M39*Calcoli!$D39</f>
        <v>#DIV/0!</v>
      </c>
      <c r="N39" s="41" t="e">
        <f>Ambiti!N39*Calcoli!$D39</f>
        <v>#DIV/0!</v>
      </c>
      <c r="O39" s="41" t="e">
        <f>Ambiti!O39*Calcoli!$D39</f>
        <v>#DIV/0!</v>
      </c>
      <c r="P39" s="41" t="e">
        <f>Ambiti!P39*Calcoli!$D39</f>
        <v>#DIV/0!</v>
      </c>
      <c r="Q39" s="41" t="e">
        <f>Ambiti!Q39*Calcoli!$D39</f>
        <v>#DIV/0!</v>
      </c>
      <c r="R39" s="58" t="e">
        <f t="shared" si="0"/>
        <v>#DIV/0!</v>
      </c>
      <c r="S39" s="18" t="e">
        <f t="shared" si="1"/>
        <v>#DIV/0!</v>
      </c>
      <c r="T39" s="11"/>
    </row>
    <row r="40" spans="1:20" ht="20.100000000000001" customHeight="1">
      <c r="A40" s="69"/>
      <c r="B40" s="57">
        <f>Probabilità!B40</f>
        <v>0</v>
      </c>
      <c r="C40" s="41" t="e">
        <f>Ambiti!C40*Calcoli!$D40</f>
        <v>#DIV/0!</v>
      </c>
      <c r="D40" s="41" t="e">
        <f>Ambiti!D40*Calcoli!$D40</f>
        <v>#DIV/0!</v>
      </c>
      <c r="E40" s="41" t="e">
        <f>Ambiti!E40*Calcoli!$D40</f>
        <v>#DIV/0!</v>
      </c>
      <c r="F40" s="41" t="e">
        <f>Ambiti!F40*Calcoli!$D40</f>
        <v>#DIV/0!</v>
      </c>
      <c r="G40" s="41" t="e">
        <f>Ambiti!G40*Calcoli!$D40</f>
        <v>#DIV/0!</v>
      </c>
      <c r="H40" s="41" t="e">
        <f>Ambiti!H40*Calcoli!$D40</f>
        <v>#DIV/0!</v>
      </c>
      <c r="I40" s="41" t="e">
        <f>Ambiti!I40*Calcoli!$D40</f>
        <v>#DIV/0!</v>
      </c>
      <c r="J40" s="41" t="e">
        <f>Ambiti!J40*Calcoli!$D40</f>
        <v>#DIV/0!</v>
      </c>
      <c r="K40" s="41" t="e">
        <f>Ambiti!K40*Calcoli!$D40</f>
        <v>#DIV/0!</v>
      </c>
      <c r="L40" s="41" t="e">
        <f>Ambiti!L40*Calcoli!$D40</f>
        <v>#DIV/0!</v>
      </c>
      <c r="M40" s="41" t="e">
        <f>Ambiti!M40*Calcoli!$D40</f>
        <v>#DIV/0!</v>
      </c>
      <c r="N40" s="41" t="e">
        <f>Ambiti!N40*Calcoli!$D40</f>
        <v>#DIV/0!</v>
      </c>
      <c r="O40" s="41" t="e">
        <f>Ambiti!O40*Calcoli!$D40</f>
        <v>#DIV/0!</v>
      </c>
      <c r="P40" s="41" t="e">
        <f>Ambiti!P40*Calcoli!$D40</f>
        <v>#DIV/0!</v>
      </c>
      <c r="Q40" s="41" t="e">
        <f>Ambiti!Q40*Calcoli!$D40</f>
        <v>#DIV/0!</v>
      </c>
      <c r="R40" s="58" t="e">
        <f t="shared" si="0"/>
        <v>#DIV/0!</v>
      </c>
      <c r="S40" s="18" t="e">
        <f t="shared" si="1"/>
        <v>#DIV/0!</v>
      </c>
      <c r="T40" s="11"/>
    </row>
    <row r="41" spans="1:20" ht="20.100000000000001" customHeight="1">
      <c r="A41" s="69"/>
      <c r="B41" s="57">
        <f>Probabilità!B41</f>
        <v>0</v>
      </c>
      <c r="C41" s="41" t="e">
        <f>Ambiti!C41*Calcoli!$D41</f>
        <v>#DIV/0!</v>
      </c>
      <c r="D41" s="41" t="e">
        <f>Ambiti!D41*Calcoli!$D41</f>
        <v>#DIV/0!</v>
      </c>
      <c r="E41" s="41" t="e">
        <f>Ambiti!E41*Calcoli!$D41</f>
        <v>#DIV/0!</v>
      </c>
      <c r="F41" s="41" t="e">
        <f>Ambiti!F41*Calcoli!$D41</f>
        <v>#DIV/0!</v>
      </c>
      <c r="G41" s="41" t="e">
        <f>Ambiti!G41*Calcoli!$D41</f>
        <v>#DIV/0!</v>
      </c>
      <c r="H41" s="41" t="e">
        <f>Ambiti!H41*Calcoli!$D41</f>
        <v>#DIV/0!</v>
      </c>
      <c r="I41" s="41" t="e">
        <f>Ambiti!I41*Calcoli!$D41</f>
        <v>#DIV/0!</v>
      </c>
      <c r="J41" s="41" t="e">
        <f>Ambiti!J41*Calcoli!$D41</f>
        <v>#DIV/0!</v>
      </c>
      <c r="K41" s="41" t="e">
        <f>Ambiti!K41*Calcoli!$D41</f>
        <v>#DIV/0!</v>
      </c>
      <c r="L41" s="41" t="e">
        <f>Ambiti!L41*Calcoli!$D41</f>
        <v>#DIV/0!</v>
      </c>
      <c r="M41" s="41" t="e">
        <f>Ambiti!M41*Calcoli!$D41</f>
        <v>#DIV/0!</v>
      </c>
      <c r="N41" s="41" t="e">
        <f>Ambiti!N41*Calcoli!$D41</f>
        <v>#DIV/0!</v>
      </c>
      <c r="O41" s="41" t="e">
        <f>Ambiti!O41*Calcoli!$D41</f>
        <v>#DIV/0!</v>
      </c>
      <c r="P41" s="41" t="e">
        <f>Ambiti!P41*Calcoli!$D41</f>
        <v>#DIV/0!</v>
      </c>
      <c r="Q41" s="41" t="e">
        <f>Ambiti!Q41*Calcoli!$D41</f>
        <v>#DIV/0!</v>
      </c>
      <c r="R41" s="58" t="e">
        <f t="shared" si="0"/>
        <v>#DIV/0!</v>
      </c>
      <c r="S41" s="18" t="e">
        <f t="shared" si="1"/>
        <v>#DIV/0!</v>
      </c>
      <c r="T41" s="11"/>
    </row>
    <row r="42" spans="1:20" ht="20.100000000000001" customHeight="1">
      <c r="A42" s="69">
        <f>Probabilità!A42</f>
        <v>0</v>
      </c>
      <c r="B42" s="57">
        <f>Probabilità!B42</f>
        <v>0</v>
      </c>
      <c r="C42" s="41" t="e">
        <f>Ambiti!C42*Calcoli!$D42</f>
        <v>#DIV/0!</v>
      </c>
      <c r="D42" s="41" t="e">
        <f>Ambiti!D42*Calcoli!$D42</f>
        <v>#DIV/0!</v>
      </c>
      <c r="E42" s="41" t="e">
        <f>Ambiti!E42*Calcoli!$D42</f>
        <v>#DIV/0!</v>
      </c>
      <c r="F42" s="41" t="e">
        <f>Ambiti!F42*Calcoli!$D42</f>
        <v>#DIV/0!</v>
      </c>
      <c r="G42" s="41" t="e">
        <f>Ambiti!G42*Calcoli!$D42</f>
        <v>#DIV/0!</v>
      </c>
      <c r="H42" s="41" t="e">
        <f>Ambiti!H42*Calcoli!$D42</f>
        <v>#DIV/0!</v>
      </c>
      <c r="I42" s="41" t="e">
        <f>Ambiti!I42*Calcoli!$D42</f>
        <v>#DIV/0!</v>
      </c>
      <c r="J42" s="41" t="e">
        <f>Ambiti!J42*Calcoli!$D42</f>
        <v>#DIV/0!</v>
      </c>
      <c r="K42" s="41" t="e">
        <f>Ambiti!K42*Calcoli!$D42</f>
        <v>#DIV/0!</v>
      </c>
      <c r="L42" s="41" t="e">
        <f>Ambiti!L42*Calcoli!$D42</f>
        <v>#DIV/0!</v>
      </c>
      <c r="M42" s="41" t="e">
        <f>Ambiti!M42*Calcoli!$D42</f>
        <v>#DIV/0!</v>
      </c>
      <c r="N42" s="41" t="e">
        <f>Ambiti!N42*Calcoli!$D42</f>
        <v>#DIV/0!</v>
      </c>
      <c r="O42" s="41" t="e">
        <f>Ambiti!O42*Calcoli!$D42</f>
        <v>#DIV/0!</v>
      </c>
      <c r="P42" s="41" t="e">
        <f>Ambiti!P42*Calcoli!$D42</f>
        <v>#DIV/0!</v>
      </c>
      <c r="Q42" s="41" t="e">
        <f>Ambiti!Q42*Calcoli!$D42</f>
        <v>#DIV/0!</v>
      </c>
      <c r="R42" s="58" t="e">
        <f t="shared" si="0"/>
        <v>#DIV/0!</v>
      </c>
      <c r="S42" s="18" t="e">
        <f t="shared" si="1"/>
        <v>#DIV/0!</v>
      </c>
      <c r="T42" s="11"/>
    </row>
    <row r="43" spans="1:20" ht="20.100000000000001" customHeight="1">
      <c r="A43" s="69"/>
      <c r="B43" s="57">
        <f>Probabilità!B43</f>
        <v>0</v>
      </c>
      <c r="C43" s="41" t="e">
        <f>Ambiti!C43*Calcoli!$D43</f>
        <v>#DIV/0!</v>
      </c>
      <c r="D43" s="41" t="e">
        <f>Ambiti!D43*Calcoli!$D43</f>
        <v>#DIV/0!</v>
      </c>
      <c r="E43" s="41" t="e">
        <f>Ambiti!E43*Calcoli!$D43</f>
        <v>#DIV/0!</v>
      </c>
      <c r="F43" s="41" t="e">
        <f>Ambiti!F43*Calcoli!$D43</f>
        <v>#DIV/0!</v>
      </c>
      <c r="G43" s="41" t="e">
        <f>Ambiti!G43*Calcoli!$D43</f>
        <v>#DIV/0!</v>
      </c>
      <c r="H43" s="41" t="e">
        <f>Ambiti!H43*Calcoli!$D43</f>
        <v>#DIV/0!</v>
      </c>
      <c r="I43" s="41" t="e">
        <f>Ambiti!I43*Calcoli!$D43</f>
        <v>#DIV/0!</v>
      </c>
      <c r="J43" s="41" t="e">
        <f>Ambiti!J43*Calcoli!$D43</f>
        <v>#DIV/0!</v>
      </c>
      <c r="K43" s="41" t="e">
        <f>Ambiti!K43*Calcoli!$D43</f>
        <v>#DIV/0!</v>
      </c>
      <c r="L43" s="41" t="e">
        <f>Ambiti!L43*Calcoli!$D43</f>
        <v>#DIV/0!</v>
      </c>
      <c r="M43" s="41" t="e">
        <f>Ambiti!M43*Calcoli!$D43</f>
        <v>#DIV/0!</v>
      </c>
      <c r="N43" s="41" t="e">
        <f>Ambiti!N43*Calcoli!$D43</f>
        <v>#DIV/0!</v>
      </c>
      <c r="O43" s="41" t="e">
        <f>Ambiti!O43*Calcoli!$D43</f>
        <v>#DIV/0!</v>
      </c>
      <c r="P43" s="41" t="e">
        <f>Ambiti!P43*Calcoli!$D43</f>
        <v>#DIV/0!</v>
      </c>
      <c r="Q43" s="41" t="e">
        <f>Ambiti!Q43*Calcoli!$D43</f>
        <v>#DIV/0!</v>
      </c>
      <c r="R43" s="58" t="e">
        <f t="shared" si="0"/>
        <v>#DIV/0!</v>
      </c>
      <c r="S43" s="18" t="e">
        <f t="shared" si="1"/>
        <v>#DIV/0!</v>
      </c>
      <c r="T43" s="11"/>
    </row>
    <row r="44" spans="1:20" ht="20.100000000000001" customHeight="1">
      <c r="A44" s="69"/>
      <c r="B44" s="57">
        <f>Probabilità!B44</f>
        <v>0</v>
      </c>
      <c r="C44" s="41" t="e">
        <f>Ambiti!C44*Calcoli!$D44</f>
        <v>#DIV/0!</v>
      </c>
      <c r="D44" s="41" t="e">
        <f>Ambiti!D44*Calcoli!$D44</f>
        <v>#DIV/0!</v>
      </c>
      <c r="E44" s="41" t="e">
        <f>Ambiti!E44*Calcoli!$D44</f>
        <v>#DIV/0!</v>
      </c>
      <c r="F44" s="41" t="e">
        <f>Ambiti!F44*Calcoli!$D44</f>
        <v>#DIV/0!</v>
      </c>
      <c r="G44" s="41" t="e">
        <f>Ambiti!G44*Calcoli!$D44</f>
        <v>#DIV/0!</v>
      </c>
      <c r="H44" s="41" t="e">
        <f>Ambiti!H44*Calcoli!$D44</f>
        <v>#DIV/0!</v>
      </c>
      <c r="I44" s="41" t="e">
        <f>Ambiti!I44*Calcoli!$D44</f>
        <v>#DIV/0!</v>
      </c>
      <c r="J44" s="41" t="e">
        <f>Ambiti!J44*Calcoli!$D44</f>
        <v>#DIV/0!</v>
      </c>
      <c r="K44" s="41" t="e">
        <f>Ambiti!K44*Calcoli!$D44</f>
        <v>#DIV/0!</v>
      </c>
      <c r="L44" s="41" t="e">
        <f>Ambiti!L44*Calcoli!$D44</f>
        <v>#DIV/0!</v>
      </c>
      <c r="M44" s="41" t="e">
        <f>Ambiti!M44*Calcoli!$D44</f>
        <v>#DIV/0!</v>
      </c>
      <c r="N44" s="41" t="e">
        <f>Ambiti!N44*Calcoli!$D44</f>
        <v>#DIV/0!</v>
      </c>
      <c r="O44" s="41" t="e">
        <f>Ambiti!O44*Calcoli!$D44</f>
        <v>#DIV/0!</v>
      </c>
      <c r="P44" s="41" t="e">
        <f>Ambiti!P44*Calcoli!$D44</f>
        <v>#DIV/0!</v>
      </c>
      <c r="Q44" s="41" t="e">
        <f>Ambiti!Q44*Calcoli!$D44</f>
        <v>#DIV/0!</v>
      </c>
      <c r="R44" s="58" t="e">
        <f t="shared" si="0"/>
        <v>#DIV/0!</v>
      </c>
      <c r="S44" s="18" t="e">
        <f t="shared" si="1"/>
        <v>#DIV/0!</v>
      </c>
      <c r="T44" s="11"/>
    </row>
    <row r="45" spans="1:20" ht="20.100000000000001" customHeight="1">
      <c r="A45" s="69">
        <f>Probabilità!A45</f>
        <v>0</v>
      </c>
      <c r="B45" s="57">
        <f>Probabilità!B45</f>
        <v>0</v>
      </c>
      <c r="C45" s="41" t="e">
        <f>Ambiti!C45*Calcoli!$D45</f>
        <v>#DIV/0!</v>
      </c>
      <c r="D45" s="41" t="e">
        <f>Ambiti!D45*Calcoli!$D45</f>
        <v>#DIV/0!</v>
      </c>
      <c r="E45" s="41" t="e">
        <f>Ambiti!E45*Calcoli!$D45</f>
        <v>#DIV/0!</v>
      </c>
      <c r="F45" s="41" t="e">
        <f>Ambiti!F45*Calcoli!$D45</f>
        <v>#DIV/0!</v>
      </c>
      <c r="G45" s="41" t="e">
        <f>Ambiti!G45*Calcoli!$D45</f>
        <v>#DIV/0!</v>
      </c>
      <c r="H45" s="41" t="e">
        <f>Ambiti!H45*Calcoli!$D45</f>
        <v>#DIV/0!</v>
      </c>
      <c r="I45" s="41" t="e">
        <f>Ambiti!I45*Calcoli!$D45</f>
        <v>#DIV/0!</v>
      </c>
      <c r="J45" s="41" t="e">
        <f>Ambiti!J45*Calcoli!$D45</f>
        <v>#DIV/0!</v>
      </c>
      <c r="K45" s="41" t="e">
        <f>Ambiti!K45*Calcoli!$D45</f>
        <v>#DIV/0!</v>
      </c>
      <c r="L45" s="41" t="e">
        <f>Ambiti!L45*Calcoli!$D45</f>
        <v>#DIV/0!</v>
      </c>
      <c r="M45" s="41" t="e">
        <f>Ambiti!M45*Calcoli!$D45</f>
        <v>#DIV/0!</v>
      </c>
      <c r="N45" s="41" t="e">
        <f>Ambiti!N45*Calcoli!$D45</f>
        <v>#DIV/0!</v>
      </c>
      <c r="O45" s="41" t="e">
        <f>Ambiti!O45*Calcoli!$D45</f>
        <v>#DIV/0!</v>
      </c>
      <c r="P45" s="41" t="e">
        <f>Ambiti!P45*Calcoli!$D45</f>
        <v>#DIV/0!</v>
      </c>
      <c r="Q45" s="41" t="e">
        <f>Ambiti!Q45*Calcoli!$D45</f>
        <v>#DIV/0!</v>
      </c>
      <c r="R45" s="58" t="e">
        <f t="shared" si="0"/>
        <v>#DIV/0!</v>
      </c>
      <c r="S45" s="18" t="e">
        <f t="shared" si="1"/>
        <v>#DIV/0!</v>
      </c>
      <c r="T45" s="11"/>
    </row>
    <row r="46" spans="1:20" ht="20.100000000000001" customHeight="1">
      <c r="A46" s="69"/>
      <c r="B46" s="57">
        <f>Probabilità!B46</f>
        <v>0</v>
      </c>
      <c r="C46" s="41" t="e">
        <f>Ambiti!C46*Calcoli!$D46</f>
        <v>#DIV/0!</v>
      </c>
      <c r="D46" s="41" t="e">
        <f>Ambiti!D46*Calcoli!$D46</f>
        <v>#DIV/0!</v>
      </c>
      <c r="E46" s="41" t="e">
        <f>Ambiti!E46*Calcoli!$D46</f>
        <v>#DIV/0!</v>
      </c>
      <c r="F46" s="41" t="e">
        <f>Ambiti!F46*Calcoli!$D46</f>
        <v>#DIV/0!</v>
      </c>
      <c r="G46" s="41" t="e">
        <f>Ambiti!G46*Calcoli!$D46</f>
        <v>#DIV/0!</v>
      </c>
      <c r="H46" s="41" t="e">
        <f>Ambiti!H46*Calcoli!$D46</f>
        <v>#DIV/0!</v>
      </c>
      <c r="I46" s="41" t="e">
        <f>Ambiti!I46*Calcoli!$D46</f>
        <v>#DIV/0!</v>
      </c>
      <c r="J46" s="41" t="e">
        <f>Ambiti!J46*Calcoli!$D46</f>
        <v>#DIV/0!</v>
      </c>
      <c r="K46" s="41" t="e">
        <f>Ambiti!K46*Calcoli!$D46</f>
        <v>#DIV/0!</v>
      </c>
      <c r="L46" s="41" t="e">
        <f>Ambiti!L46*Calcoli!$D46</f>
        <v>#DIV/0!</v>
      </c>
      <c r="M46" s="41" t="e">
        <f>Ambiti!M46*Calcoli!$D46</f>
        <v>#DIV/0!</v>
      </c>
      <c r="N46" s="41" t="e">
        <f>Ambiti!N46*Calcoli!$D46</f>
        <v>#DIV/0!</v>
      </c>
      <c r="O46" s="41" t="e">
        <f>Ambiti!O46*Calcoli!$D46</f>
        <v>#DIV/0!</v>
      </c>
      <c r="P46" s="41" t="e">
        <f>Ambiti!P46*Calcoli!$D46</f>
        <v>#DIV/0!</v>
      </c>
      <c r="Q46" s="41" t="e">
        <f>Ambiti!Q46*Calcoli!$D46</f>
        <v>#DIV/0!</v>
      </c>
      <c r="R46" s="58" t="e">
        <f t="shared" si="0"/>
        <v>#DIV/0!</v>
      </c>
      <c r="S46" s="18" t="e">
        <f t="shared" si="1"/>
        <v>#DIV/0!</v>
      </c>
      <c r="T46" s="11"/>
    </row>
    <row r="47" spans="1:20" ht="20.100000000000001" customHeight="1">
      <c r="A47" s="69"/>
      <c r="B47" s="57">
        <f>Probabilità!B47</f>
        <v>0</v>
      </c>
      <c r="C47" s="41" t="e">
        <f>Ambiti!C47*Calcoli!$D47</f>
        <v>#DIV/0!</v>
      </c>
      <c r="D47" s="41" t="e">
        <f>Ambiti!D47*Calcoli!$D47</f>
        <v>#DIV/0!</v>
      </c>
      <c r="E47" s="41" t="e">
        <f>Ambiti!E47*Calcoli!$D47</f>
        <v>#DIV/0!</v>
      </c>
      <c r="F47" s="41" t="e">
        <f>Ambiti!F47*Calcoli!$D47</f>
        <v>#DIV/0!</v>
      </c>
      <c r="G47" s="41" t="e">
        <f>Ambiti!G47*Calcoli!$D47</f>
        <v>#DIV/0!</v>
      </c>
      <c r="H47" s="41" t="e">
        <f>Ambiti!H47*Calcoli!$D47</f>
        <v>#DIV/0!</v>
      </c>
      <c r="I47" s="41" t="e">
        <f>Ambiti!I47*Calcoli!$D47</f>
        <v>#DIV/0!</v>
      </c>
      <c r="J47" s="41" t="e">
        <f>Ambiti!J47*Calcoli!$D47</f>
        <v>#DIV/0!</v>
      </c>
      <c r="K47" s="41" t="e">
        <f>Ambiti!K47*Calcoli!$D47</f>
        <v>#DIV/0!</v>
      </c>
      <c r="L47" s="41" t="e">
        <f>Ambiti!L47*Calcoli!$D47</f>
        <v>#DIV/0!</v>
      </c>
      <c r="M47" s="41" t="e">
        <f>Ambiti!M47*Calcoli!$D47</f>
        <v>#DIV/0!</v>
      </c>
      <c r="N47" s="41" t="e">
        <f>Ambiti!N47*Calcoli!$D47</f>
        <v>#DIV/0!</v>
      </c>
      <c r="O47" s="41" t="e">
        <f>Ambiti!O47*Calcoli!$D47</f>
        <v>#DIV/0!</v>
      </c>
      <c r="P47" s="41" t="e">
        <f>Ambiti!P47*Calcoli!$D47</f>
        <v>#DIV/0!</v>
      </c>
      <c r="Q47" s="41" t="e">
        <f>Ambiti!Q47*Calcoli!$D47</f>
        <v>#DIV/0!</v>
      </c>
      <c r="R47" s="58" t="e">
        <f t="shared" si="0"/>
        <v>#DIV/0!</v>
      </c>
      <c r="S47" s="18" t="e">
        <f t="shared" si="1"/>
        <v>#DIV/0!</v>
      </c>
      <c r="T47" s="11"/>
    </row>
    <row r="48" spans="1:20" ht="20.100000000000001" customHeight="1" thickBot="1">
      <c r="A48" s="69">
        <f>Probabilità!A48</f>
        <v>0</v>
      </c>
      <c r="B48" s="57">
        <f>Probabilità!B48</f>
        <v>0</v>
      </c>
      <c r="C48" s="41" t="e">
        <f>Ambiti!C48*Calcoli!$D48</f>
        <v>#DIV/0!</v>
      </c>
      <c r="D48" s="41" t="e">
        <f>Ambiti!D48*Calcoli!$D48</f>
        <v>#DIV/0!</v>
      </c>
      <c r="E48" s="41" t="e">
        <f>Ambiti!E48*Calcoli!$D48</f>
        <v>#DIV/0!</v>
      </c>
      <c r="F48" s="41" t="e">
        <f>Ambiti!F48*Calcoli!$D48</f>
        <v>#DIV/0!</v>
      </c>
      <c r="G48" s="41" t="e">
        <f>Ambiti!G48*Calcoli!$D48</f>
        <v>#DIV/0!</v>
      </c>
      <c r="H48" s="41" t="e">
        <f>Ambiti!H48*Calcoli!$D48</f>
        <v>#DIV/0!</v>
      </c>
      <c r="I48" s="41" t="e">
        <f>Ambiti!I48*Calcoli!$D48</f>
        <v>#DIV/0!</v>
      </c>
      <c r="J48" s="41" t="e">
        <f>Ambiti!J48*Calcoli!$D48</f>
        <v>#DIV/0!</v>
      </c>
      <c r="K48" s="41" t="e">
        <f>Ambiti!K48*Calcoli!$D48</f>
        <v>#DIV/0!</v>
      </c>
      <c r="L48" s="41" t="e">
        <f>Ambiti!L48*Calcoli!$D48</f>
        <v>#DIV/0!</v>
      </c>
      <c r="M48" s="41" t="e">
        <f>Ambiti!M48*Calcoli!$D48</f>
        <v>#DIV/0!</v>
      </c>
      <c r="N48" s="41" t="e">
        <f>Ambiti!N48*Calcoli!$D48</f>
        <v>#DIV/0!</v>
      </c>
      <c r="O48" s="41" t="e">
        <f>Ambiti!O48*Calcoli!$D48</f>
        <v>#DIV/0!</v>
      </c>
      <c r="P48" s="41" t="e">
        <f>Ambiti!P48*Calcoli!$D48</f>
        <v>#DIV/0!</v>
      </c>
      <c r="Q48" s="41" t="e">
        <f>Ambiti!Q48*Calcoli!$D48</f>
        <v>#DIV/0!</v>
      </c>
      <c r="R48" s="58" t="e">
        <f t="shared" si="0"/>
        <v>#DIV/0!</v>
      </c>
      <c r="S48" s="18" t="e">
        <f t="shared" si="1"/>
        <v>#DIV/0!</v>
      </c>
      <c r="T48" s="11"/>
    </row>
    <row r="49" spans="2:19" ht="20.100000000000001" customHeight="1" thickBot="1">
      <c r="B49" s="12" t="s">
        <v>5</v>
      </c>
      <c r="C49" s="43" t="e">
        <f t="shared" ref="C49:Q49" si="2">SUM(C3:C48)</f>
        <v>#DIV/0!</v>
      </c>
      <c r="D49" s="43" t="e">
        <f t="shared" si="2"/>
        <v>#DIV/0!</v>
      </c>
      <c r="E49" s="43" t="e">
        <f t="shared" si="2"/>
        <v>#DIV/0!</v>
      </c>
      <c r="F49" s="43" t="e">
        <f t="shared" si="2"/>
        <v>#DIV/0!</v>
      </c>
      <c r="G49" s="43" t="e">
        <f t="shared" si="2"/>
        <v>#DIV/0!</v>
      </c>
      <c r="H49" s="43" t="e">
        <f t="shared" si="2"/>
        <v>#DIV/0!</v>
      </c>
      <c r="I49" s="43" t="e">
        <f t="shared" si="2"/>
        <v>#DIV/0!</v>
      </c>
      <c r="J49" s="43" t="e">
        <f t="shared" si="2"/>
        <v>#DIV/0!</v>
      </c>
      <c r="K49" s="43" t="e">
        <f t="shared" si="2"/>
        <v>#DIV/0!</v>
      </c>
      <c r="L49" s="43" t="e">
        <f t="shared" si="2"/>
        <v>#DIV/0!</v>
      </c>
      <c r="M49" s="43" t="e">
        <f t="shared" si="2"/>
        <v>#DIV/0!</v>
      </c>
      <c r="N49" s="43" t="e">
        <f t="shared" si="2"/>
        <v>#DIV/0!</v>
      </c>
      <c r="O49" s="43" t="e">
        <f t="shared" si="2"/>
        <v>#DIV/0!</v>
      </c>
      <c r="P49" s="43" t="e">
        <f t="shared" si="2"/>
        <v>#DIV/0!</v>
      </c>
      <c r="Q49" s="43" t="e">
        <f t="shared" si="2"/>
        <v>#DIV/0!</v>
      </c>
      <c r="R49" s="44" t="e">
        <f>SUM(C49:Q49)</f>
        <v>#DIV/0!</v>
      </c>
      <c r="S49" s="26" t="s">
        <v>6</v>
      </c>
    </row>
    <row r="50" spans="2:19" ht="20.100000000000001" customHeight="1">
      <c r="B50" s="12" t="s">
        <v>7</v>
      </c>
      <c r="C50" s="18" t="e">
        <f>RANK(C49,$C$49:$Q$49)</f>
        <v>#DIV/0!</v>
      </c>
      <c r="D50" s="18" t="e">
        <f t="shared" ref="D50:Q50" si="3">RANK(D49,$C$49:$Q$49)</f>
        <v>#DIV/0!</v>
      </c>
      <c r="E50" s="18" t="e">
        <f t="shared" si="3"/>
        <v>#DIV/0!</v>
      </c>
      <c r="F50" s="18" t="e">
        <f t="shared" si="3"/>
        <v>#DIV/0!</v>
      </c>
      <c r="G50" s="18" t="e">
        <f t="shared" si="3"/>
        <v>#DIV/0!</v>
      </c>
      <c r="H50" s="18" t="e">
        <f t="shared" si="3"/>
        <v>#DIV/0!</v>
      </c>
      <c r="I50" s="18" t="e">
        <f t="shared" si="3"/>
        <v>#DIV/0!</v>
      </c>
      <c r="J50" s="18" t="e">
        <f t="shared" si="3"/>
        <v>#DIV/0!</v>
      </c>
      <c r="K50" s="18" t="e">
        <f t="shared" si="3"/>
        <v>#DIV/0!</v>
      </c>
      <c r="L50" s="18" t="e">
        <f>RANK(L49,$C$49:$Q$49)</f>
        <v>#DIV/0!</v>
      </c>
      <c r="M50" s="18" t="e">
        <f t="shared" si="3"/>
        <v>#DIV/0!</v>
      </c>
      <c r="N50" s="18" t="e">
        <f t="shared" si="3"/>
        <v>#DIV/0!</v>
      </c>
      <c r="O50" s="18" t="e">
        <f t="shared" si="3"/>
        <v>#DIV/0!</v>
      </c>
      <c r="P50" s="18" t="e">
        <f t="shared" si="3"/>
        <v>#DIV/0!</v>
      </c>
      <c r="Q50" s="18" t="e">
        <f t="shared" si="3"/>
        <v>#DIV/0!</v>
      </c>
    </row>
    <row r="51" spans="2:19" ht="20.100000000000001" customHeight="1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</row>
    <row r="52" spans="2:19" ht="59.25" customHeight="1" thickBot="1">
      <c r="F52" s="14" t="s">
        <v>30</v>
      </c>
      <c r="G52" s="14" t="s">
        <v>38</v>
      </c>
      <c r="H52" s="14" t="s">
        <v>39</v>
      </c>
      <c r="I52" s="14" t="s">
        <v>40</v>
      </c>
      <c r="J52" s="14" t="s">
        <v>12</v>
      </c>
      <c r="R52" s="14"/>
    </row>
    <row r="53" spans="2:19" ht="20.100000000000001" customHeight="1" thickBot="1">
      <c r="B53" s="13" t="s">
        <v>42</v>
      </c>
      <c r="F53" s="28"/>
      <c r="G53" s="36">
        <v>10</v>
      </c>
      <c r="H53" s="36">
        <v>30</v>
      </c>
      <c r="I53" s="37">
        <v>51</v>
      </c>
      <c r="J53" s="42" t="e">
        <f>LARGE(C3:Q48,1)</f>
        <v>#DIV/0!</v>
      </c>
      <c r="K53" s="15"/>
      <c r="L53" s="15"/>
      <c r="M53" s="15"/>
      <c r="N53" s="15"/>
      <c r="O53" s="15"/>
      <c r="P53" s="16"/>
      <c r="Q53" s="16"/>
      <c r="R53" s="17"/>
    </row>
  </sheetData>
  <mergeCells count="1">
    <mergeCell ref="C1:Q1"/>
  </mergeCells>
  <phoneticPr fontId="0" type="noConversion"/>
  <conditionalFormatting sqref="C3:Q48">
    <cfRule type="colorScale" priority="1">
      <colorScale>
        <cfvo type="min"/>
        <cfvo type="max"/>
        <color rgb="FFFCFCFF"/>
        <color rgb="FFF8696B"/>
      </colorScale>
    </cfRule>
  </conditionalFormatting>
  <printOptions horizontalCentered="1" verticalCentered="1" gridLinesSet="0"/>
  <pageMargins left="0.39370078740157483" right="0.39370078740157483" top="0.39370078740157483" bottom="0.39370078740157483" header="0" footer="0"/>
  <pageSetup paperSize="8" scale="90"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="160" zoomScaleNormal="160" zoomScalePageLayoutView="160" workbookViewId="0">
      <selection activeCell="E3" sqref="E3"/>
    </sheetView>
  </sheetViews>
  <sheetFormatPr defaultColWidth="8.85546875" defaultRowHeight="12.75"/>
  <cols>
    <col min="1" max="1" width="37.85546875" customWidth="1"/>
    <col min="2" max="2" width="38" style="22" customWidth="1"/>
    <col min="3" max="3" width="5.140625" style="73" customWidth="1"/>
    <col min="4" max="4" width="5.140625" style="74" customWidth="1"/>
    <col min="5" max="6" width="5.140625" style="73" customWidth="1"/>
    <col min="7" max="7" width="23.42578125" customWidth="1"/>
  </cols>
  <sheetData>
    <row r="1" spans="1:7" ht="17.25" thickTop="1" thickBot="1">
      <c r="A1" s="1" t="s">
        <v>51</v>
      </c>
      <c r="B1" s="2"/>
    </row>
    <row r="2" spans="1:7" s="21" customFormat="1" ht="191.25" customHeight="1" thickTop="1">
      <c r="A2" s="4" t="s">
        <v>55</v>
      </c>
      <c r="B2" s="5"/>
      <c r="C2" s="70" t="s">
        <v>50</v>
      </c>
      <c r="D2" s="71" t="s">
        <v>49</v>
      </c>
      <c r="E2" s="72" t="s">
        <v>47</v>
      </c>
      <c r="F2" s="72" t="s">
        <v>48</v>
      </c>
      <c r="G2" s="78" t="s">
        <v>52</v>
      </c>
    </row>
    <row r="3" spans="1:7" ht="21.75" customHeight="1">
      <c r="A3" s="82" t="s">
        <v>53</v>
      </c>
      <c r="B3" s="83" t="s">
        <v>54</v>
      </c>
      <c r="C3" s="79">
        <f>E3*F3</f>
        <v>0</v>
      </c>
      <c r="D3" s="80" t="e">
        <f>C3/$C$49*100</f>
        <v>#DIV/0!</v>
      </c>
    </row>
    <row r="4" spans="1:7" ht="21.75" customHeight="1">
      <c r="A4" s="69"/>
      <c r="B4" s="57"/>
      <c r="C4" s="79">
        <f t="shared" ref="C4:C48" si="0">E4*F4</f>
        <v>0</v>
      </c>
      <c r="D4" s="80" t="e">
        <f t="shared" ref="D4:D48" si="1">C4/$C$49*100</f>
        <v>#DIV/0!</v>
      </c>
    </row>
    <row r="5" spans="1:7" ht="21.75" customHeight="1">
      <c r="A5" s="69"/>
      <c r="B5" s="57"/>
      <c r="C5" s="79">
        <f t="shared" si="0"/>
        <v>0</v>
      </c>
      <c r="D5" s="80" t="e">
        <f t="shared" si="1"/>
        <v>#DIV/0!</v>
      </c>
    </row>
    <row r="6" spans="1:7" ht="21.75" customHeight="1">
      <c r="A6" s="69"/>
      <c r="B6" s="57"/>
      <c r="C6" s="79">
        <f t="shared" si="0"/>
        <v>0</v>
      </c>
      <c r="D6" s="80" t="e">
        <f t="shared" si="1"/>
        <v>#DIV/0!</v>
      </c>
    </row>
    <row r="7" spans="1:7" ht="21.75" customHeight="1">
      <c r="A7" s="69"/>
      <c r="B7" s="57"/>
      <c r="C7" s="79">
        <f t="shared" si="0"/>
        <v>0</v>
      </c>
      <c r="D7" s="80" t="e">
        <f t="shared" si="1"/>
        <v>#DIV/0!</v>
      </c>
      <c r="G7" s="75"/>
    </row>
    <row r="8" spans="1:7" ht="21.75" customHeight="1">
      <c r="A8" s="69"/>
      <c r="B8" s="57"/>
      <c r="C8" s="79">
        <f t="shared" si="0"/>
        <v>0</v>
      </c>
      <c r="D8" s="80" t="e">
        <f t="shared" si="1"/>
        <v>#DIV/0!</v>
      </c>
    </row>
    <row r="9" spans="1:7" ht="21.75" customHeight="1">
      <c r="A9" s="69"/>
      <c r="B9" s="57"/>
      <c r="C9" s="79">
        <f t="shared" si="0"/>
        <v>0</v>
      </c>
      <c r="D9" s="80" t="e">
        <f t="shared" si="1"/>
        <v>#DIV/0!</v>
      </c>
    </row>
    <row r="10" spans="1:7" ht="21.75" customHeight="1">
      <c r="A10" s="69"/>
      <c r="B10" s="57"/>
      <c r="C10" s="79">
        <f t="shared" si="0"/>
        <v>0</v>
      </c>
      <c r="D10" s="80" t="e">
        <f t="shared" si="1"/>
        <v>#DIV/0!</v>
      </c>
    </row>
    <row r="11" spans="1:7" ht="21.75" customHeight="1">
      <c r="A11" s="69"/>
      <c r="B11" s="57"/>
      <c r="C11" s="79">
        <f t="shared" si="0"/>
        <v>0</v>
      </c>
      <c r="D11" s="80" t="e">
        <f t="shared" si="1"/>
        <v>#DIV/0!</v>
      </c>
    </row>
    <row r="12" spans="1:7" ht="21.75" customHeight="1">
      <c r="A12" s="69"/>
      <c r="B12" s="57"/>
      <c r="C12" s="79">
        <f t="shared" si="0"/>
        <v>0</v>
      </c>
      <c r="D12" s="80" t="e">
        <f t="shared" si="1"/>
        <v>#DIV/0!</v>
      </c>
    </row>
    <row r="13" spans="1:7" ht="21.75" customHeight="1">
      <c r="A13" s="69"/>
      <c r="B13" s="57"/>
      <c r="C13" s="79">
        <f t="shared" si="0"/>
        <v>0</v>
      </c>
      <c r="D13" s="80" t="e">
        <f t="shared" si="1"/>
        <v>#DIV/0!</v>
      </c>
    </row>
    <row r="14" spans="1:7" ht="21.75" customHeight="1">
      <c r="A14" s="69"/>
      <c r="B14" s="57"/>
      <c r="C14" s="79">
        <f t="shared" si="0"/>
        <v>0</v>
      </c>
      <c r="D14" s="80" t="e">
        <f t="shared" si="1"/>
        <v>#DIV/0!</v>
      </c>
    </row>
    <row r="15" spans="1:7" ht="21.75" customHeight="1">
      <c r="A15" s="69"/>
      <c r="B15" s="57"/>
      <c r="C15" s="79">
        <f t="shared" si="0"/>
        <v>0</v>
      </c>
      <c r="D15" s="80" t="e">
        <f t="shared" si="1"/>
        <v>#DIV/0!</v>
      </c>
    </row>
    <row r="16" spans="1:7" ht="21.75" customHeight="1">
      <c r="A16" s="69"/>
      <c r="B16" s="57"/>
      <c r="C16" s="79">
        <f t="shared" si="0"/>
        <v>0</v>
      </c>
      <c r="D16" s="80" t="e">
        <f t="shared" si="1"/>
        <v>#DIV/0!</v>
      </c>
    </row>
    <row r="17" spans="1:7" ht="21.75" customHeight="1">
      <c r="A17" s="69"/>
      <c r="B17" s="57"/>
      <c r="C17" s="79">
        <f t="shared" si="0"/>
        <v>0</v>
      </c>
      <c r="D17" s="80" t="e">
        <f t="shared" si="1"/>
        <v>#DIV/0!</v>
      </c>
    </row>
    <row r="18" spans="1:7" ht="21.75" customHeight="1">
      <c r="A18" s="69"/>
      <c r="B18" s="57"/>
      <c r="C18" s="79">
        <f t="shared" si="0"/>
        <v>0</v>
      </c>
      <c r="D18" s="80" t="e">
        <f t="shared" si="1"/>
        <v>#DIV/0!</v>
      </c>
    </row>
    <row r="19" spans="1:7" ht="21.75" customHeight="1">
      <c r="A19" s="69"/>
      <c r="B19" s="57"/>
      <c r="C19" s="79">
        <f t="shared" si="0"/>
        <v>0</v>
      </c>
      <c r="D19" s="80" t="e">
        <f t="shared" si="1"/>
        <v>#DIV/0!</v>
      </c>
    </row>
    <row r="20" spans="1:7" ht="21.75" customHeight="1">
      <c r="A20" s="69"/>
      <c r="B20" s="57"/>
      <c r="C20" s="79">
        <f t="shared" si="0"/>
        <v>0</v>
      </c>
      <c r="D20" s="80" t="e">
        <f t="shared" si="1"/>
        <v>#DIV/0!</v>
      </c>
    </row>
    <row r="21" spans="1:7" ht="21.75" customHeight="1">
      <c r="A21" s="69"/>
      <c r="B21" s="57"/>
      <c r="C21" s="79">
        <f t="shared" si="0"/>
        <v>0</v>
      </c>
      <c r="D21" s="80" t="e">
        <f t="shared" si="1"/>
        <v>#DIV/0!</v>
      </c>
    </row>
    <row r="22" spans="1:7" ht="21.75" customHeight="1">
      <c r="A22" s="69"/>
      <c r="B22" s="57"/>
      <c r="C22" s="79">
        <f t="shared" si="0"/>
        <v>0</v>
      </c>
      <c r="D22" s="80" t="e">
        <f t="shared" si="1"/>
        <v>#DIV/0!</v>
      </c>
    </row>
    <row r="23" spans="1:7" ht="21.75" customHeight="1">
      <c r="A23" s="69"/>
      <c r="B23" s="57"/>
      <c r="C23" s="79">
        <f t="shared" si="0"/>
        <v>0</v>
      </c>
      <c r="D23" s="80" t="e">
        <f t="shared" si="1"/>
        <v>#DIV/0!</v>
      </c>
    </row>
    <row r="24" spans="1:7" ht="21.75" customHeight="1">
      <c r="A24" s="69"/>
      <c r="B24" s="57"/>
      <c r="C24" s="79">
        <f t="shared" si="0"/>
        <v>0</v>
      </c>
      <c r="D24" s="80" t="e">
        <f t="shared" si="1"/>
        <v>#DIV/0!</v>
      </c>
    </row>
    <row r="25" spans="1:7" ht="21.75" customHeight="1">
      <c r="A25" s="69"/>
      <c r="B25" s="57"/>
      <c r="C25" s="79">
        <f t="shared" si="0"/>
        <v>0</v>
      </c>
      <c r="D25" s="80" t="e">
        <f t="shared" si="1"/>
        <v>#DIV/0!</v>
      </c>
    </row>
    <row r="26" spans="1:7" ht="21.75" customHeight="1">
      <c r="A26" s="69"/>
      <c r="B26" s="57"/>
      <c r="C26" s="79">
        <f t="shared" si="0"/>
        <v>0</v>
      </c>
      <c r="D26" s="80" t="e">
        <f t="shared" si="1"/>
        <v>#DIV/0!</v>
      </c>
    </row>
    <row r="27" spans="1:7" ht="21.75" customHeight="1">
      <c r="A27" s="69"/>
      <c r="B27" s="57"/>
      <c r="C27" s="79">
        <f t="shared" si="0"/>
        <v>0</v>
      </c>
      <c r="D27" s="80" t="e">
        <f t="shared" si="1"/>
        <v>#DIV/0!</v>
      </c>
    </row>
    <row r="28" spans="1:7" ht="21.75" customHeight="1">
      <c r="A28" s="69"/>
      <c r="B28" s="57"/>
      <c r="C28" s="79">
        <f t="shared" si="0"/>
        <v>0</v>
      </c>
      <c r="D28" s="80" t="e">
        <f t="shared" si="1"/>
        <v>#DIV/0!</v>
      </c>
    </row>
    <row r="29" spans="1:7" ht="21.75" customHeight="1">
      <c r="A29" s="69"/>
      <c r="B29" s="57"/>
      <c r="C29" s="79">
        <f t="shared" si="0"/>
        <v>0</v>
      </c>
      <c r="D29" s="80" t="e">
        <f t="shared" si="1"/>
        <v>#DIV/0!</v>
      </c>
    </row>
    <row r="30" spans="1:7" ht="21.75" customHeight="1">
      <c r="A30" s="69"/>
      <c r="B30" s="57"/>
      <c r="C30" s="79">
        <f t="shared" si="0"/>
        <v>0</v>
      </c>
      <c r="D30" s="80" t="e">
        <f t="shared" si="1"/>
        <v>#DIV/0!</v>
      </c>
      <c r="G30" s="75"/>
    </row>
    <row r="31" spans="1:7" ht="21.75" customHeight="1">
      <c r="A31" s="69"/>
      <c r="B31" s="57"/>
      <c r="C31" s="79">
        <f t="shared" si="0"/>
        <v>0</v>
      </c>
      <c r="D31" s="80" t="e">
        <f t="shared" si="1"/>
        <v>#DIV/0!</v>
      </c>
    </row>
    <row r="32" spans="1:7" ht="21.75" customHeight="1">
      <c r="A32" s="69"/>
      <c r="B32" s="57"/>
      <c r="C32" s="79">
        <f t="shared" si="0"/>
        <v>0</v>
      </c>
      <c r="D32" s="80" t="e">
        <f t="shared" si="1"/>
        <v>#DIV/0!</v>
      </c>
    </row>
    <row r="33" spans="1:4" ht="21.75" customHeight="1">
      <c r="A33" s="69"/>
      <c r="B33" s="57"/>
      <c r="C33" s="79">
        <f t="shared" si="0"/>
        <v>0</v>
      </c>
      <c r="D33" s="80" t="e">
        <f t="shared" si="1"/>
        <v>#DIV/0!</v>
      </c>
    </row>
    <row r="34" spans="1:4" ht="21.75" customHeight="1">
      <c r="A34" s="69"/>
      <c r="B34" s="57"/>
      <c r="C34" s="79">
        <f t="shared" si="0"/>
        <v>0</v>
      </c>
      <c r="D34" s="80" t="e">
        <f t="shared" si="1"/>
        <v>#DIV/0!</v>
      </c>
    </row>
    <row r="35" spans="1:4" ht="21.75" customHeight="1">
      <c r="A35" s="69"/>
      <c r="B35" s="57"/>
      <c r="C35" s="79">
        <f t="shared" si="0"/>
        <v>0</v>
      </c>
      <c r="D35" s="80" t="e">
        <f t="shared" si="1"/>
        <v>#DIV/0!</v>
      </c>
    </row>
    <row r="36" spans="1:4" ht="21.75" customHeight="1">
      <c r="A36" s="69"/>
      <c r="B36" s="57"/>
      <c r="C36" s="79">
        <f t="shared" si="0"/>
        <v>0</v>
      </c>
      <c r="D36" s="80" t="e">
        <f t="shared" si="1"/>
        <v>#DIV/0!</v>
      </c>
    </row>
    <row r="37" spans="1:4" ht="21.75" customHeight="1">
      <c r="A37" s="69"/>
      <c r="B37" s="57"/>
      <c r="C37" s="79">
        <f t="shared" si="0"/>
        <v>0</v>
      </c>
      <c r="D37" s="80" t="e">
        <f t="shared" si="1"/>
        <v>#DIV/0!</v>
      </c>
    </row>
    <row r="38" spans="1:4" ht="21.75" customHeight="1">
      <c r="A38" s="69"/>
      <c r="B38" s="57"/>
      <c r="C38" s="79">
        <f t="shared" si="0"/>
        <v>0</v>
      </c>
      <c r="D38" s="80" t="e">
        <f t="shared" si="1"/>
        <v>#DIV/0!</v>
      </c>
    </row>
    <row r="39" spans="1:4" ht="21.75" customHeight="1">
      <c r="A39" s="69"/>
      <c r="B39" s="57"/>
      <c r="C39" s="79">
        <f t="shared" si="0"/>
        <v>0</v>
      </c>
      <c r="D39" s="80" t="e">
        <f t="shared" si="1"/>
        <v>#DIV/0!</v>
      </c>
    </row>
    <row r="40" spans="1:4" ht="21.75" customHeight="1">
      <c r="A40" s="69"/>
      <c r="B40" s="57"/>
      <c r="C40" s="79">
        <f t="shared" si="0"/>
        <v>0</v>
      </c>
      <c r="D40" s="80" t="e">
        <f t="shared" si="1"/>
        <v>#DIV/0!</v>
      </c>
    </row>
    <row r="41" spans="1:4" ht="21.75" customHeight="1">
      <c r="A41" s="69"/>
      <c r="B41" s="57"/>
      <c r="C41" s="79">
        <f t="shared" si="0"/>
        <v>0</v>
      </c>
      <c r="D41" s="80" t="e">
        <f t="shared" si="1"/>
        <v>#DIV/0!</v>
      </c>
    </row>
    <row r="42" spans="1:4" ht="21.75" customHeight="1">
      <c r="A42" s="69"/>
      <c r="B42" s="57"/>
      <c r="C42" s="79">
        <f t="shared" si="0"/>
        <v>0</v>
      </c>
      <c r="D42" s="80" t="e">
        <f t="shared" si="1"/>
        <v>#DIV/0!</v>
      </c>
    </row>
    <row r="43" spans="1:4" ht="21.75" customHeight="1">
      <c r="A43" s="69"/>
      <c r="B43" s="57"/>
      <c r="C43" s="79">
        <f t="shared" si="0"/>
        <v>0</v>
      </c>
      <c r="D43" s="80" t="e">
        <f t="shared" si="1"/>
        <v>#DIV/0!</v>
      </c>
    </row>
    <row r="44" spans="1:4" ht="21.75" customHeight="1">
      <c r="A44" s="69"/>
      <c r="B44" s="57"/>
      <c r="C44" s="79">
        <f t="shared" si="0"/>
        <v>0</v>
      </c>
      <c r="D44" s="80" t="e">
        <f t="shared" si="1"/>
        <v>#DIV/0!</v>
      </c>
    </row>
    <row r="45" spans="1:4" ht="21.75" customHeight="1">
      <c r="A45" s="69"/>
      <c r="B45" s="57"/>
      <c r="C45" s="79">
        <f t="shared" si="0"/>
        <v>0</v>
      </c>
      <c r="D45" s="80" t="e">
        <f t="shared" si="1"/>
        <v>#DIV/0!</v>
      </c>
    </row>
    <row r="46" spans="1:4" ht="21.75" customHeight="1">
      <c r="A46" s="69"/>
      <c r="B46" s="57"/>
      <c r="C46" s="79">
        <f t="shared" si="0"/>
        <v>0</v>
      </c>
      <c r="D46" s="80" t="e">
        <f t="shared" si="1"/>
        <v>#DIV/0!</v>
      </c>
    </row>
    <row r="47" spans="1:4" ht="21.75" customHeight="1">
      <c r="A47" s="69"/>
      <c r="B47" s="57"/>
      <c r="C47" s="79">
        <f t="shared" si="0"/>
        <v>0</v>
      </c>
      <c r="D47" s="80" t="e">
        <f t="shared" si="1"/>
        <v>#DIV/0!</v>
      </c>
    </row>
    <row r="48" spans="1:4" ht="21.75" customHeight="1">
      <c r="A48" s="69"/>
      <c r="B48" s="57"/>
      <c r="C48" s="79">
        <f t="shared" si="0"/>
        <v>0</v>
      </c>
      <c r="D48" s="80" t="e">
        <f t="shared" si="1"/>
        <v>#DIV/0!</v>
      </c>
    </row>
    <row r="49" spans="1:3" ht="21.75" customHeight="1">
      <c r="A49" s="3"/>
      <c r="B49" s="6"/>
      <c r="C49" s="20">
        <f>SUM(C3:C48)</f>
        <v>0</v>
      </c>
    </row>
  </sheetData>
  <phoneticPr fontId="0" type="noConversion"/>
  <pageMargins left="0.75" right="0.75" top="1" bottom="1" header="0.5" footer="0.5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Probabilità</vt:lpstr>
      <vt:lpstr>Magnitudo</vt:lpstr>
      <vt:lpstr>Ambiti</vt:lpstr>
      <vt:lpstr>Livelli</vt:lpstr>
      <vt:lpstr>Calcoli</vt:lpstr>
    </vt:vector>
  </TitlesOfParts>
  <Company>Laboratorio d'Architettura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Arch. Cipriano Bortolato</dc:creator>
  <cp:lastModifiedBy>Cipriano Bortolato</cp:lastModifiedBy>
  <cp:lastPrinted>2001-08-25T16:41:54Z</cp:lastPrinted>
  <dcterms:created xsi:type="dcterms:W3CDTF">2000-01-27T09:25:32Z</dcterms:created>
  <dcterms:modified xsi:type="dcterms:W3CDTF">2017-01-19T15:17:01Z</dcterms:modified>
</cp:coreProperties>
</file>